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 แผนปปช\ITA2567\"/>
    </mc:Choice>
  </mc:AlternateContent>
  <xr:revisionPtr revIDLastSave="0" documentId="13_ncr:1_{74B2420D-8BB5-470D-A544-3B9AF90064FD}" xr6:coauthVersionLast="47" xr6:coauthVersionMax="47" xr10:uidLastSave="{00000000-0000-0000-0000-000000000000}"/>
  <bookViews>
    <workbookView xWindow="0" yWindow="75" windowWidth="28800" windowHeight="15525" activeTab="1" xr2:uid="{5D466D37-6C6B-40DC-9FDA-EC7EEAB48328}"/>
  </bookViews>
  <sheets>
    <sheet name="ปี 2566" sheetId="1" r:id="rId1"/>
    <sheet name="ปี2567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2" l="1"/>
  <c r="A39" i="2"/>
  <c r="A40" i="2" s="1"/>
  <c r="A41" i="2" s="1"/>
  <c r="O43" i="2"/>
  <c r="O44" i="2"/>
  <c r="O45" i="2"/>
  <c r="O46" i="2"/>
  <c r="O20" i="2"/>
  <c r="O13" i="2"/>
  <c r="N47" i="2"/>
  <c r="M47" i="2"/>
  <c r="L47" i="2"/>
  <c r="K47" i="2"/>
  <c r="J47" i="2"/>
  <c r="I47" i="2"/>
  <c r="H47" i="2"/>
  <c r="G47" i="2"/>
  <c r="F47" i="2"/>
  <c r="E47" i="2"/>
  <c r="D47" i="2"/>
  <c r="C47" i="2"/>
  <c r="O42" i="2"/>
  <c r="O41" i="2"/>
  <c r="O40" i="2"/>
  <c r="O38" i="2"/>
  <c r="O37" i="2"/>
  <c r="O36" i="2"/>
  <c r="O35" i="2"/>
  <c r="A35" i="2"/>
  <c r="A36" i="2" s="1"/>
  <c r="A37" i="2" s="1"/>
  <c r="A38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O41" i="1"/>
  <c r="O44" i="1"/>
  <c r="F45" i="1"/>
  <c r="G45" i="1"/>
  <c r="C45" i="1"/>
  <c r="H45" i="1"/>
  <c r="I45" i="1"/>
  <c r="J45" i="1"/>
  <c r="K45" i="1"/>
  <c r="L45" i="1"/>
  <c r="O37" i="1"/>
  <c r="O17" i="1"/>
  <c r="O10" i="1"/>
  <c r="O11" i="1"/>
  <c r="O12" i="1"/>
  <c r="O13" i="1"/>
  <c r="O14" i="1"/>
  <c r="O15" i="1"/>
  <c r="O16" i="1"/>
  <c r="O9" i="1"/>
  <c r="D17" i="1"/>
  <c r="E17" i="1"/>
  <c r="F17" i="1"/>
  <c r="G17" i="1"/>
  <c r="H17" i="1"/>
  <c r="I17" i="1"/>
  <c r="J17" i="1"/>
  <c r="K17" i="1"/>
  <c r="L17" i="1"/>
  <c r="M17" i="1"/>
  <c r="N17" i="1"/>
  <c r="A37" i="1"/>
  <c r="A38" i="1" s="1"/>
  <c r="A39" i="1" s="1"/>
  <c r="A40" i="1" s="1"/>
  <c r="A41" i="1" s="1"/>
  <c r="A42" i="1" s="1"/>
  <c r="A43" i="1" s="1"/>
  <c r="A44" i="1" s="1"/>
  <c r="A42" i="2" l="1"/>
  <c r="A43" i="2" s="1"/>
  <c r="A44" i="2" s="1"/>
  <c r="A45" i="2" s="1"/>
  <c r="A46" i="2" s="1"/>
  <c r="O47" i="2"/>
  <c r="O45" i="1"/>
  <c r="D482" i="1"/>
  <c r="C482" i="1"/>
  <c r="D446" i="1"/>
  <c r="C446" i="1"/>
  <c r="D410" i="1"/>
  <c r="C410" i="1"/>
  <c r="D375" i="1"/>
  <c r="C375" i="1"/>
  <c r="D341" i="1"/>
  <c r="C341" i="1"/>
  <c r="D305" i="1"/>
  <c r="C305" i="1"/>
  <c r="D273" i="1"/>
  <c r="C273" i="1"/>
  <c r="D238" i="1"/>
  <c r="C238" i="1"/>
  <c r="D203" i="1"/>
  <c r="C203" i="1"/>
  <c r="D171" i="1"/>
  <c r="C171" i="1"/>
  <c r="D136" i="1"/>
  <c r="C136" i="1"/>
  <c r="C17" i="1"/>
  <c r="A474" i="1" l="1"/>
  <c r="A475" i="1" s="1"/>
  <c r="A476" i="1" s="1"/>
  <c r="A477" i="1" s="1"/>
  <c r="A478" i="1" s="1"/>
  <c r="A479" i="1" s="1"/>
  <c r="A480" i="1" s="1"/>
  <c r="A481" i="1" s="1"/>
  <c r="A438" i="1"/>
  <c r="A439" i="1" s="1"/>
  <c r="A440" i="1" s="1"/>
  <c r="A441" i="1" s="1"/>
  <c r="A442" i="1" s="1"/>
  <c r="A443" i="1" s="1"/>
  <c r="A444" i="1" s="1"/>
  <c r="A445" i="1" s="1"/>
  <c r="A402" i="1"/>
  <c r="A403" i="1" s="1"/>
  <c r="A404" i="1" s="1"/>
  <c r="A405" i="1" s="1"/>
  <c r="A406" i="1" s="1"/>
  <c r="A407" i="1" s="1"/>
  <c r="A408" i="1" s="1"/>
  <c r="A409" i="1" s="1"/>
  <c r="A367" i="1"/>
  <c r="A368" i="1" s="1"/>
  <c r="A369" i="1" s="1"/>
  <c r="A370" i="1" s="1"/>
  <c r="A371" i="1" s="1"/>
  <c r="A372" i="1" s="1"/>
  <c r="A373" i="1" s="1"/>
  <c r="A374" i="1" s="1"/>
  <c r="A333" i="1"/>
  <c r="A334" i="1" s="1"/>
  <c r="A335" i="1" s="1"/>
  <c r="A336" i="1" s="1"/>
  <c r="A337" i="1" s="1"/>
  <c r="A338" i="1" s="1"/>
  <c r="A339" i="1" s="1"/>
  <c r="A340" i="1" s="1"/>
  <c r="A297" i="1"/>
  <c r="A298" i="1" s="1"/>
  <c r="A299" i="1" s="1"/>
  <c r="A300" i="1" s="1"/>
  <c r="A301" i="1" s="1"/>
  <c r="A302" i="1" s="1"/>
  <c r="A303" i="1" s="1"/>
  <c r="A304" i="1" s="1"/>
  <c r="A265" i="1"/>
  <c r="A266" i="1" s="1"/>
  <c r="A267" i="1" s="1"/>
  <c r="A268" i="1" s="1"/>
  <c r="A269" i="1" s="1"/>
  <c r="A270" i="1" s="1"/>
  <c r="A271" i="1" s="1"/>
  <c r="A272" i="1" s="1"/>
  <c r="A230" i="1"/>
  <c r="A231" i="1" s="1"/>
  <c r="A232" i="1" s="1"/>
  <c r="A233" i="1" s="1"/>
  <c r="A234" i="1" s="1"/>
  <c r="A235" i="1" s="1"/>
  <c r="A236" i="1" s="1"/>
  <c r="A237" i="1" s="1"/>
  <c r="A195" i="1"/>
  <c r="A196" i="1" s="1"/>
  <c r="A197" i="1" s="1"/>
  <c r="A198" i="1" s="1"/>
  <c r="A199" i="1" s="1"/>
  <c r="A200" i="1" s="1"/>
  <c r="A201" i="1" s="1"/>
  <c r="A202" i="1" s="1"/>
  <c r="A163" i="1"/>
  <c r="A164" i="1" s="1"/>
  <c r="A165" i="1" s="1"/>
  <c r="A166" i="1" s="1"/>
  <c r="A167" i="1" s="1"/>
  <c r="A168" i="1" s="1"/>
  <c r="A169" i="1" s="1"/>
  <c r="A170" i="1" s="1"/>
  <c r="A128" i="1"/>
  <c r="A129" i="1" s="1"/>
  <c r="A130" i="1" s="1"/>
  <c r="A131" i="1" s="1"/>
  <c r="A132" i="1" s="1"/>
  <c r="A133" i="1" s="1"/>
  <c r="A134" i="1" s="1"/>
  <c r="A135" i="1" s="1"/>
  <c r="A9" i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<sst xmlns="http://schemas.openxmlformats.org/spreadsheetml/2006/main" count="509" uniqueCount="60">
  <si>
    <t>สถิติการให้บริการองค์การบริหารส่วนตำบลวัฒนานคร</t>
  </si>
  <si>
    <t>ประจำปีงบประมาณ พ.ศ. 2566</t>
  </si>
  <si>
    <t>ที่</t>
  </si>
  <si>
    <t>งานรับเรื่องราวร้องเรียนร้องทุกข์</t>
  </si>
  <si>
    <t>งานขึ้นทะเบียนเบี้ยยังชีพผู้สูงอายุ</t>
  </si>
  <si>
    <t>งานขึ้นทะเบียนเบี้ยยังชีพผู้พิการ</t>
  </si>
  <si>
    <t>งานขึ้นทะเบียนเบี้ยยังชีพผู้ป่วยเอดส์</t>
  </si>
  <si>
    <t>บริการน้ำอุปโภค/บริโภค</t>
  </si>
  <si>
    <t>บริการศูนย์ข้อมูลข่าวสาร</t>
  </si>
  <si>
    <t>งาน/บริการ</t>
  </si>
  <si>
    <t xml:space="preserve"> -</t>
  </si>
  <si>
    <t>งานขอรับ/ต่อใบอนุญาตประกอบกิจการที่เป็นอันตรายต่อสุขภาพ</t>
  </si>
  <si>
    <t>********************</t>
  </si>
  <si>
    <t>จำนวน(ราย)</t>
  </si>
  <si>
    <t>ณ จุดบริการ</t>
  </si>
  <si>
    <t>ผ่านช่องทาง e-Service</t>
  </si>
  <si>
    <t>ระหว่าง เดือน พฤศจิกายน 2565</t>
  </si>
  <si>
    <t>ระหว่าง เดือน ธันวาคม 2565</t>
  </si>
  <si>
    <t>ระหว่าง เดือน มกราคม 2566</t>
  </si>
  <si>
    <t>ระหว่าง เดือน กุมภาพันธ์ 2566</t>
  </si>
  <si>
    <t>ระหว่าง เดือน มีนาคม 2566</t>
  </si>
  <si>
    <t>ระหว่าง เดือน เมษายน 2566</t>
  </si>
  <si>
    <t>ระหว่าง เดือน พฤษภาคม 2566</t>
  </si>
  <si>
    <t>ระหว่าง เดือน มิถุนายน 2566</t>
  </si>
  <si>
    <t>ระหว่าง เดือน กรกฎาคม 2566</t>
  </si>
  <si>
    <t>ระหว่าง เดือน สิงหาคม 2566</t>
  </si>
  <si>
    <t>ระหว่าง เดือน กันยายน 2566</t>
  </si>
  <si>
    <t>งานระงับสาธาธารณภัย เช่น อัคคีภัย วาตภัย อุทกภัย ฯลฯ</t>
  </si>
  <si>
    <t xml:space="preserve">เรื่องอื่น ๆ </t>
  </si>
  <si>
    <t>รวม</t>
  </si>
  <si>
    <t>งานจัดเก็บรายได้</t>
  </si>
  <si>
    <t>งานขอรับใบอนุญาตก่อสร้าง/รื้อถอนอาคารฯ</t>
  </si>
  <si>
    <t>งานขออนุญาตขุดดิน/ถมดิน</t>
  </si>
  <si>
    <t>ระหว่างวันที่ 1 ตุลาคม 2565 ถึงวันที่ 29 กันยายน  2566</t>
  </si>
  <si>
    <t xml:space="preserve">องค์การบริหารส่วนตำบลวัฒนานคร อำเภอวัฒนานคร จังหวัดสระแก้ว </t>
  </si>
  <si>
    <t>ลำดับ</t>
  </si>
  <si>
    <t>ชื่อกระบวนงานที่ให้บริการ</t>
  </si>
  <si>
    <t>จำนวนครั้งที่ประชาชนขอรับบริการรวม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</si>
  <si>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</si>
  <si>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</si>
  <si>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</si>
  <si>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</si>
  <si>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</si>
  <si>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</si>
  <si>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</si>
  <si>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</si>
  <si>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</si>
  <si>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</si>
  <si>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</si>
  <si>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</si>
  <si>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(ราย)</t>
  </si>
  <si>
    <t>สรุปข้อมูลสถิติการให้บริการ ณ จุดให้บริการ (walk-in) ประจำปีงบประมาณ พ.ศ. 2566</t>
  </si>
  <si>
    <t>สรุปข้อมูลสถิติการให้บริการ ณ จุดให้บริการ E-Service ประจำปีงบประมาณ พ.ศ. 2566</t>
  </si>
  <si>
    <t>สรุปข้อมูลสถิติการให้บริการ ณ จุดให้บริการ E-Service ประจำปีงบประมาณ พ.ศ. 2567</t>
  </si>
  <si>
    <t>สรุปข้อมูลสถิติการให้บริการ ณ จุดให้บริการ (walk-in) ประจำปีงบประมาณ พ.ศ. 2567</t>
  </si>
  <si>
    <t>****************************</t>
  </si>
  <si>
    <t>งานขอรับใบอนุญาตก่อสร้าง/รื้อถอนอาคารฯ/ขอหนังสือรับรอง</t>
  </si>
  <si>
    <t>งานขึ้นทะเบียนเด็กแรกเกิด</t>
  </si>
  <si>
    <t>ระหว่างวันที่ 1 ตุลาคม 2566 ถึงวันที่ 31 พฤษภาคม  2567</t>
  </si>
  <si>
    <t>ระหว่างวันที่ 1 ตุลาคม 2566  ถึงวันที่ 31 พฤษภาคม 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</si>
</sst>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sz val="18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187" fontId="4" fillId="0" borderId="1" xfId="0" applyNumberFormat="1" applyFont="1" applyBorder="1" applyAlignment="1">
      <alignment horizontal="center"/>
    </xf>
    <xf numFmtId="43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1" xfId="0" applyFont="1" applyBorder="1"/>
    <xf numFmtId="43" fontId="4" fillId="0" borderId="1" xfId="1" applyFont="1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  <xf numFmtId="187" fontId="4" fillId="0" borderId="1" xfId="1" applyNumberFormat="1" applyFont="1" applyBorder="1"/>
    <xf numFmtId="0" fontId="6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2" xfId="0" applyFont="1" applyBorder="1" applyAlignment="1">
      <alignment horizontal="left"/>
    </xf>
    <xf numFmtId="43" fontId="6" fillId="0" borderId="1" xfId="1" applyFont="1" applyBorder="1" applyAlignment="1">
      <alignment horizontal="center"/>
    </xf>
    <xf numFmtId="187" fontId="6" fillId="0" borderId="1" xfId="1" applyNumberFormat="1" applyFon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/>
    <xf numFmtId="187" fontId="6" fillId="0" borderId="1" xfId="0" applyNumberFormat="1" applyFont="1" applyBorder="1" applyAlignment="1">
      <alignment horizontal="center"/>
    </xf>
    <xf numFmtId="0" fontId="7" fillId="0" borderId="0" xfId="0" applyFont="1"/>
    <xf numFmtId="187" fontId="7" fillId="0" borderId="0" xfId="1" applyNumberFormat="1" applyFont="1"/>
    <xf numFmtId="188" fontId="6" fillId="0" borderId="1" xfId="1" applyNumberFormat="1" applyFont="1" applyBorder="1" applyAlignment="1">
      <alignment horizontal="center"/>
    </xf>
    <xf numFmtId="43" fontId="6" fillId="0" borderId="1" xfId="1" applyFont="1" applyBorder="1"/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2" xfId="0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40772-9994-4DD9-9524-95C3D729AE8F}">
  <dimension ref="A1:O482"/>
  <sheetViews>
    <sheetView topLeftCell="A61" zoomScaleNormal="100" workbookViewId="0">
      <selection sqref="A1:O17"/>
    </sheetView>
  </sheetViews>
  <sheetFormatPr defaultRowHeight="20.25" x14ac:dyDescent="0.3"/>
  <cols>
    <col min="1" max="1" width="7.125" style="2" customWidth="1"/>
    <col min="2" max="2" width="47.125" style="1" bestFit="1" customWidth="1"/>
    <col min="3" max="4" width="6.875" style="2" customWidth="1"/>
    <col min="5" max="5" width="6.75" style="1" customWidth="1"/>
    <col min="6" max="6" width="6.125" style="1" bestFit="1" customWidth="1"/>
    <col min="7" max="7" width="6.625" style="1" customWidth="1"/>
    <col min="8" max="8" width="6.5" style="1" customWidth="1"/>
    <col min="9" max="9" width="6.375" style="1" customWidth="1"/>
    <col min="10" max="11" width="6.125" style="1" customWidth="1"/>
    <col min="12" max="13" width="5.625" style="1" customWidth="1"/>
    <col min="14" max="14" width="6.125" style="1" customWidth="1"/>
    <col min="15" max="16384" width="9" style="1"/>
  </cols>
  <sheetData>
    <row r="1" spans="1:15" x14ac:dyDescent="0.3">
      <c r="A1" s="37" t="s">
        <v>51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x14ac:dyDescent="0.3">
      <c r="A2" s="37" t="s">
        <v>33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x14ac:dyDescent="0.3">
      <c r="A3" s="37" t="s">
        <v>34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x14ac:dyDescent="0.3">
      <c r="A4" s="38" t="s">
        <v>12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x14ac:dyDescent="0.3">
      <c r="A5" s="39" t="s">
        <v>35</v>
      </c>
      <c r="B5" s="39" t="s">
        <v>36</v>
      </c>
      <c r="C5" s="34" t="s">
        <v>37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6"/>
      <c r="O5" s="11" t="s">
        <v>29</v>
      </c>
    </row>
    <row r="6" spans="1:15" x14ac:dyDescent="0.3">
      <c r="A6" s="40"/>
      <c r="B6" s="40"/>
      <c r="C6" s="34">
        <v>2565</v>
      </c>
      <c r="D6" s="35"/>
      <c r="E6" s="36"/>
      <c r="F6" s="34">
        <v>2566</v>
      </c>
      <c r="G6" s="35"/>
      <c r="H6" s="35"/>
      <c r="I6" s="35"/>
      <c r="J6" s="35"/>
      <c r="K6" s="35"/>
      <c r="L6" s="35"/>
      <c r="M6" s="35"/>
      <c r="N6" s="36"/>
      <c r="O6" s="15" t="s">
        <v>50</v>
      </c>
    </row>
    <row r="7" spans="1:15" ht="36.75" customHeight="1" x14ac:dyDescent="0.3">
      <c r="A7" s="4"/>
      <c r="B7" s="6"/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12"/>
    </row>
    <row r="8" spans="1:15" ht="26.25" customHeight="1" x14ac:dyDescent="0.3">
      <c r="A8" s="5">
        <v>1</v>
      </c>
      <c r="B8" s="7" t="s">
        <v>8</v>
      </c>
      <c r="C8" s="13">
        <v>0</v>
      </c>
      <c r="D8" s="5" t="s">
        <v>10</v>
      </c>
      <c r="E8" s="5" t="s">
        <v>10</v>
      </c>
      <c r="F8" s="5" t="s">
        <v>10</v>
      </c>
      <c r="G8" s="5" t="s">
        <v>10</v>
      </c>
      <c r="H8" s="5" t="s">
        <v>10</v>
      </c>
      <c r="I8" s="5" t="s">
        <v>10</v>
      </c>
      <c r="J8" s="5" t="s">
        <v>10</v>
      </c>
      <c r="K8" s="5" t="s">
        <v>10</v>
      </c>
      <c r="L8" s="5" t="s">
        <v>10</v>
      </c>
      <c r="M8" s="5" t="s">
        <v>10</v>
      </c>
      <c r="N8" s="5" t="s">
        <v>10</v>
      </c>
      <c r="O8" s="5" t="s">
        <v>10</v>
      </c>
    </row>
    <row r="9" spans="1:15" ht="26.25" customHeight="1" x14ac:dyDescent="0.3">
      <c r="A9" s="5">
        <f>A8+1</f>
        <v>2</v>
      </c>
      <c r="B9" s="8" t="s">
        <v>3</v>
      </c>
      <c r="C9" s="5">
        <v>4</v>
      </c>
      <c r="D9" s="5">
        <v>1</v>
      </c>
      <c r="E9" s="14">
        <v>1</v>
      </c>
      <c r="F9" s="14"/>
      <c r="G9" s="14">
        <v>1</v>
      </c>
      <c r="H9" s="14">
        <v>1</v>
      </c>
      <c r="I9" s="14"/>
      <c r="J9" s="14"/>
      <c r="K9" s="14"/>
      <c r="L9" s="14">
        <v>1</v>
      </c>
      <c r="M9" s="14"/>
      <c r="N9" s="14"/>
      <c r="O9" s="14">
        <f>SUM(C9:N9)</f>
        <v>9</v>
      </c>
    </row>
    <row r="10" spans="1:15" ht="26.25" customHeight="1" x14ac:dyDescent="0.3">
      <c r="A10" s="5">
        <f t="shared" ref="A10:A16" si="0">A9+1</f>
        <v>3</v>
      </c>
      <c r="B10" s="8" t="s">
        <v>4</v>
      </c>
      <c r="C10" s="5">
        <v>15</v>
      </c>
      <c r="D10" s="5">
        <v>8</v>
      </c>
      <c r="E10" s="14">
        <v>9</v>
      </c>
      <c r="F10" s="14">
        <v>5</v>
      </c>
      <c r="G10" s="14">
        <v>7</v>
      </c>
      <c r="H10" s="14">
        <v>3</v>
      </c>
      <c r="I10" s="14">
        <v>6</v>
      </c>
      <c r="J10" s="14">
        <v>3</v>
      </c>
      <c r="K10" s="14">
        <v>12</v>
      </c>
      <c r="L10" s="14">
        <v>6</v>
      </c>
      <c r="M10" s="14">
        <v>10</v>
      </c>
      <c r="N10" s="14">
        <v>13</v>
      </c>
      <c r="O10" s="14">
        <f t="shared" ref="O10:O16" si="1">SUM(C10:N10)</f>
        <v>97</v>
      </c>
    </row>
    <row r="11" spans="1:15" ht="26.25" customHeight="1" x14ac:dyDescent="0.3">
      <c r="A11" s="5">
        <f t="shared" si="0"/>
        <v>4</v>
      </c>
      <c r="B11" s="8" t="s">
        <v>5</v>
      </c>
      <c r="C11" s="5">
        <v>1</v>
      </c>
      <c r="D11" s="5">
        <v>7</v>
      </c>
      <c r="E11" s="14">
        <v>3</v>
      </c>
      <c r="F11" s="14">
        <v>2</v>
      </c>
      <c r="G11" s="14">
        <v>1</v>
      </c>
      <c r="H11" s="14">
        <v>2</v>
      </c>
      <c r="I11" s="14">
        <v>4</v>
      </c>
      <c r="J11" s="14">
        <v>1</v>
      </c>
      <c r="K11" s="14">
        <v>5</v>
      </c>
      <c r="L11" s="14">
        <v>1</v>
      </c>
      <c r="M11" s="14">
        <v>2</v>
      </c>
      <c r="N11" s="14">
        <v>5</v>
      </c>
      <c r="O11" s="14">
        <f t="shared" si="1"/>
        <v>34</v>
      </c>
    </row>
    <row r="12" spans="1:15" ht="26.25" customHeight="1" x14ac:dyDescent="0.3">
      <c r="A12" s="5">
        <f t="shared" si="0"/>
        <v>5</v>
      </c>
      <c r="B12" s="8" t="s">
        <v>6</v>
      </c>
      <c r="C12" s="5" t="s">
        <v>10</v>
      </c>
      <c r="D12" s="5" t="s">
        <v>10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>
        <f t="shared" si="1"/>
        <v>0</v>
      </c>
    </row>
    <row r="13" spans="1:15" ht="26.25" customHeight="1" x14ac:dyDescent="0.3">
      <c r="A13" s="5">
        <f t="shared" si="0"/>
        <v>6</v>
      </c>
      <c r="B13" s="8" t="s">
        <v>7</v>
      </c>
      <c r="C13" s="5" t="s">
        <v>10</v>
      </c>
      <c r="D13" s="5">
        <v>1</v>
      </c>
      <c r="E13" s="14">
        <v>3</v>
      </c>
      <c r="F13" s="14">
        <v>1</v>
      </c>
      <c r="G13" s="14">
        <v>3</v>
      </c>
      <c r="H13" s="14">
        <v>9</v>
      </c>
      <c r="I13" s="14">
        <v>4</v>
      </c>
      <c r="J13" s="14">
        <v>2</v>
      </c>
      <c r="K13" s="14">
        <v>2</v>
      </c>
      <c r="L13" s="14"/>
      <c r="M13" s="14">
        <v>2</v>
      </c>
      <c r="N13" s="14"/>
      <c r="O13" s="14">
        <f t="shared" si="1"/>
        <v>27</v>
      </c>
    </row>
    <row r="14" spans="1:15" ht="26.25" customHeight="1" x14ac:dyDescent="0.3">
      <c r="A14" s="5">
        <f t="shared" si="0"/>
        <v>7</v>
      </c>
      <c r="B14" s="8" t="s">
        <v>27</v>
      </c>
      <c r="C14" s="5">
        <v>1</v>
      </c>
      <c r="D14" s="5">
        <v>2</v>
      </c>
      <c r="E14" s="14"/>
      <c r="F14" s="14"/>
      <c r="G14" s="14"/>
      <c r="H14" s="14"/>
      <c r="I14" s="14">
        <v>1</v>
      </c>
      <c r="J14" s="14">
        <v>1</v>
      </c>
      <c r="K14" s="14"/>
      <c r="L14" s="14"/>
      <c r="M14" s="14">
        <v>1</v>
      </c>
      <c r="N14" s="14">
        <v>3</v>
      </c>
      <c r="O14" s="14">
        <f t="shared" si="1"/>
        <v>9</v>
      </c>
    </row>
    <row r="15" spans="1:15" ht="26.25" customHeight="1" x14ac:dyDescent="0.3">
      <c r="A15" s="5">
        <f t="shared" si="0"/>
        <v>8</v>
      </c>
      <c r="B15" s="8" t="s">
        <v>11</v>
      </c>
      <c r="C15" s="5" t="s">
        <v>10</v>
      </c>
      <c r="D15" s="5" t="s">
        <v>10</v>
      </c>
      <c r="E15" s="14">
        <v>1</v>
      </c>
      <c r="F15" s="14">
        <v>1</v>
      </c>
      <c r="G15" s="14"/>
      <c r="H15" s="14"/>
      <c r="I15" s="14">
        <v>1</v>
      </c>
      <c r="J15" s="14"/>
      <c r="K15" s="14">
        <v>2</v>
      </c>
      <c r="L15" s="14"/>
      <c r="M15" s="14"/>
      <c r="N15" s="14"/>
      <c r="O15" s="14">
        <f t="shared" si="1"/>
        <v>5</v>
      </c>
    </row>
    <row r="16" spans="1:15" x14ac:dyDescent="0.3">
      <c r="A16" s="5">
        <f t="shared" si="0"/>
        <v>9</v>
      </c>
      <c r="B16" s="8" t="s">
        <v>28</v>
      </c>
      <c r="C16" s="5" t="s">
        <v>10</v>
      </c>
      <c r="D16" s="5" t="s">
        <v>10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>
        <f t="shared" si="1"/>
        <v>0</v>
      </c>
    </row>
    <row r="17" spans="1:15" x14ac:dyDescent="0.3">
      <c r="A17" s="42" t="s">
        <v>29</v>
      </c>
      <c r="B17" s="43"/>
      <c r="C17" s="9">
        <f>SUM(C8:C16)</f>
        <v>21</v>
      </c>
      <c r="D17" s="9">
        <f t="shared" ref="D17:O17" si="2">SUM(D8:D16)</f>
        <v>19</v>
      </c>
      <c r="E17" s="9">
        <f t="shared" si="2"/>
        <v>17</v>
      </c>
      <c r="F17" s="9">
        <f t="shared" si="2"/>
        <v>9</v>
      </c>
      <c r="G17" s="9">
        <f t="shared" si="2"/>
        <v>12</v>
      </c>
      <c r="H17" s="9">
        <f t="shared" si="2"/>
        <v>15</v>
      </c>
      <c r="I17" s="9">
        <f t="shared" si="2"/>
        <v>16</v>
      </c>
      <c r="J17" s="9">
        <f t="shared" si="2"/>
        <v>7</v>
      </c>
      <c r="K17" s="9">
        <f t="shared" si="2"/>
        <v>21</v>
      </c>
      <c r="L17" s="9">
        <f t="shared" si="2"/>
        <v>8</v>
      </c>
      <c r="M17" s="9">
        <f t="shared" si="2"/>
        <v>15</v>
      </c>
      <c r="N17" s="9">
        <f t="shared" si="2"/>
        <v>21</v>
      </c>
      <c r="O17" s="9">
        <f t="shared" si="2"/>
        <v>181</v>
      </c>
    </row>
    <row r="29" spans="1:15" x14ac:dyDescent="0.3">
      <c r="A29" s="37" t="s">
        <v>52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1:15" x14ac:dyDescent="0.3">
      <c r="A30" s="37" t="s">
        <v>33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  <row r="31" spans="1:15" x14ac:dyDescent="0.3">
      <c r="A31" s="37" t="s">
        <v>34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  <row r="32" spans="1:15" x14ac:dyDescent="0.3">
      <c r="A32" s="38" t="s">
        <v>12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1:15" x14ac:dyDescent="0.3">
      <c r="A33" s="39" t="s">
        <v>35</v>
      </c>
      <c r="B33" s="39" t="s">
        <v>36</v>
      </c>
      <c r="C33" s="34" t="s">
        <v>37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6"/>
      <c r="O33" s="11" t="s">
        <v>29</v>
      </c>
    </row>
    <row r="34" spans="1:15" x14ac:dyDescent="0.3">
      <c r="A34" s="40"/>
      <c r="B34" s="40"/>
      <c r="C34" s="34">
        <v>2565</v>
      </c>
      <c r="D34" s="35"/>
      <c r="E34" s="36"/>
      <c r="F34" s="34">
        <v>2566</v>
      </c>
      <c r="G34" s="35"/>
      <c r="H34" s="35"/>
      <c r="I34" s="35"/>
      <c r="J34" s="35"/>
      <c r="K34" s="35"/>
      <c r="L34" s="35"/>
      <c r="M34" s="35"/>
      <c r="N34" s="36"/>
      <c r="O34" s="15" t="s">
        <v>50</v>
      </c>
    </row>
    <row r="35" spans="1:15" x14ac:dyDescent="0.3">
      <c r="A35" s="4"/>
      <c r="B35" s="6"/>
      <c r="C35" s="5" t="s">
        <v>38</v>
      </c>
      <c r="D35" s="5" t="s">
        <v>39</v>
      </c>
      <c r="E35" s="5" t="s">
        <v>40</v>
      </c>
      <c r="F35" s="5" t="s">
        <v>41</v>
      </c>
      <c r="G35" s="5" t="s">
        <v>42</v>
      </c>
      <c r="H35" s="5" t="s">
        <v>43</v>
      </c>
      <c r="I35" s="5" t="s">
        <v>44</v>
      </c>
      <c r="J35" s="5" t="s">
        <v>45</v>
      </c>
      <c r="K35" s="5" t="s">
        <v>46</v>
      </c>
      <c r="L35" s="5" t="s">
        <v>47</v>
      </c>
      <c r="M35" s="5" t="s">
        <v>48</v>
      </c>
      <c r="N35" s="5" t="s">
        <v>49</v>
      </c>
      <c r="O35" s="12"/>
    </row>
    <row r="36" spans="1:15" x14ac:dyDescent="0.3">
      <c r="A36" s="5">
        <v>1</v>
      </c>
      <c r="B36" s="7" t="s">
        <v>8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6">
        <v>0</v>
      </c>
    </row>
    <row r="37" spans="1:15" x14ac:dyDescent="0.3">
      <c r="A37" s="5">
        <f>A36+1</f>
        <v>2</v>
      </c>
      <c r="B37" s="8" t="s">
        <v>3</v>
      </c>
      <c r="C37" s="13">
        <v>0</v>
      </c>
      <c r="D37" s="13">
        <v>0</v>
      </c>
      <c r="E37" s="13">
        <v>0</v>
      </c>
      <c r="F37" s="13">
        <v>0</v>
      </c>
      <c r="G37" s="14">
        <v>1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7">
        <f t="shared" ref="O37:O44" si="3">SUM(C37:N37)</f>
        <v>1</v>
      </c>
    </row>
    <row r="38" spans="1:15" x14ac:dyDescent="0.3">
      <c r="A38" s="5">
        <f t="shared" ref="A38:A44" si="4">A37+1</f>
        <v>3</v>
      </c>
      <c r="B38" s="8" t="s">
        <v>4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7">
        <v>0</v>
      </c>
    </row>
    <row r="39" spans="1:15" x14ac:dyDescent="0.3">
      <c r="A39" s="5">
        <f t="shared" si="4"/>
        <v>4</v>
      </c>
      <c r="B39" s="8" t="s">
        <v>5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7">
        <v>0</v>
      </c>
    </row>
    <row r="40" spans="1:15" x14ac:dyDescent="0.3">
      <c r="A40" s="5">
        <f t="shared" si="4"/>
        <v>5</v>
      </c>
      <c r="B40" s="8" t="s">
        <v>6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7">
        <v>0</v>
      </c>
    </row>
    <row r="41" spans="1:15" x14ac:dyDescent="0.3">
      <c r="A41" s="5">
        <f t="shared" si="4"/>
        <v>6</v>
      </c>
      <c r="B41" s="8" t="s">
        <v>7</v>
      </c>
      <c r="C41" s="13">
        <v>0</v>
      </c>
      <c r="D41" s="13">
        <v>0</v>
      </c>
      <c r="E41" s="13">
        <v>0</v>
      </c>
      <c r="F41" s="13">
        <v>0</v>
      </c>
      <c r="G41" s="14">
        <v>4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7">
        <f t="shared" si="3"/>
        <v>4</v>
      </c>
    </row>
    <row r="42" spans="1:15" x14ac:dyDescent="0.3">
      <c r="A42" s="5">
        <f t="shared" si="4"/>
        <v>7</v>
      </c>
      <c r="B42" s="8" t="s">
        <v>27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7">
        <v>0</v>
      </c>
    </row>
    <row r="43" spans="1:15" x14ac:dyDescent="0.3">
      <c r="A43" s="5">
        <f t="shared" si="4"/>
        <v>8</v>
      </c>
      <c r="B43" s="8" t="s">
        <v>11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7">
        <v>0</v>
      </c>
    </row>
    <row r="44" spans="1:15" x14ac:dyDescent="0.3">
      <c r="A44" s="5">
        <f t="shared" si="4"/>
        <v>9</v>
      </c>
      <c r="B44" s="8" t="s">
        <v>28</v>
      </c>
      <c r="C44" s="13">
        <v>0</v>
      </c>
      <c r="D44" s="13">
        <v>0</v>
      </c>
      <c r="E44" s="13">
        <v>0</v>
      </c>
      <c r="F44" s="14">
        <v>1</v>
      </c>
      <c r="G44" s="14">
        <v>4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7">
        <f t="shared" si="3"/>
        <v>5</v>
      </c>
    </row>
    <row r="45" spans="1:15" x14ac:dyDescent="0.3">
      <c r="A45" s="42" t="s">
        <v>29</v>
      </c>
      <c r="B45" s="43"/>
      <c r="C45" s="9">
        <f>SUM(C36:E44)</f>
        <v>0</v>
      </c>
      <c r="D45" s="13">
        <v>0</v>
      </c>
      <c r="E45" s="13">
        <v>0</v>
      </c>
      <c r="F45" s="9">
        <f>SUM(F36:F44)</f>
        <v>1</v>
      </c>
      <c r="G45" s="9">
        <f t="shared" ref="G45" si="5">SUM(G36:I44)</f>
        <v>9</v>
      </c>
      <c r="H45" s="9">
        <f t="shared" ref="H45" si="6">SUM(H43:J44)</f>
        <v>0</v>
      </c>
      <c r="I45" s="9">
        <f t="shared" ref="I45" si="7">SUM(I43:K44)</f>
        <v>0</v>
      </c>
      <c r="J45" s="9">
        <f t="shared" ref="J45" si="8">SUM(J43:L44)</f>
        <v>0</v>
      </c>
      <c r="K45" s="9">
        <f t="shared" ref="K45" si="9">SUM(K43:M44)</f>
        <v>0</v>
      </c>
      <c r="L45" s="9">
        <f t="shared" ref="L45" si="10">SUM(L43:N44)</f>
        <v>0</v>
      </c>
      <c r="M45" s="13">
        <v>0</v>
      </c>
      <c r="N45" s="13">
        <v>0</v>
      </c>
      <c r="O45" s="17">
        <f>SUM(O35:O44)</f>
        <v>10</v>
      </c>
    </row>
    <row r="121" spans="1:4" x14ac:dyDescent="0.3">
      <c r="A121" s="37" t="s">
        <v>0</v>
      </c>
      <c r="B121" s="37"/>
      <c r="C121" s="37"/>
      <c r="D121" s="37"/>
    </row>
    <row r="122" spans="1:4" x14ac:dyDescent="0.3">
      <c r="A122" s="37" t="s">
        <v>1</v>
      </c>
      <c r="B122" s="37"/>
      <c r="C122" s="37"/>
      <c r="D122" s="37"/>
    </row>
    <row r="123" spans="1:4" x14ac:dyDescent="0.3">
      <c r="A123" s="37" t="s">
        <v>16</v>
      </c>
      <c r="B123" s="37"/>
      <c r="C123" s="37"/>
      <c r="D123" s="37"/>
    </row>
    <row r="124" spans="1:4" x14ac:dyDescent="0.3">
      <c r="A124" s="41" t="s">
        <v>12</v>
      </c>
      <c r="B124" s="41"/>
      <c r="C124" s="41"/>
      <c r="D124" s="41"/>
    </row>
    <row r="125" spans="1:4" x14ac:dyDescent="0.3">
      <c r="A125" s="11" t="s">
        <v>2</v>
      </c>
      <c r="B125" s="5" t="s">
        <v>9</v>
      </c>
      <c r="C125" s="34" t="s">
        <v>13</v>
      </c>
      <c r="D125" s="36"/>
    </row>
    <row r="126" spans="1:4" x14ac:dyDescent="0.3">
      <c r="A126" s="11"/>
      <c r="B126" s="3"/>
      <c r="C126" s="3" t="s">
        <v>14</v>
      </c>
      <c r="D126" s="5" t="s">
        <v>15</v>
      </c>
    </row>
    <row r="127" spans="1:4" ht="26.25" customHeight="1" x14ac:dyDescent="0.3">
      <c r="A127" s="5">
        <v>1</v>
      </c>
      <c r="B127" s="7" t="s">
        <v>8</v>
      </c>
      <c r="C127" s="3" t="s">
        <v>10</v>
      </c>
      <c r="D127" s="5" t="s">
        <v>10</v>
      </c>
    </row>
    <row r="128" spans="1:4" x14ac:dyDescent="0.3">
      <c r="A128" s="5">
        <f>A127+1</f>
        <v>2</v>
      </c>
      <c r="B128" s="8" t="s">
        <v>3</v>
      </c>
      <c r="C128" s="3">
        <v>1</v>
      </c>
      <c r="D128" s="5" t="s">
        <v>10</v>
      </c>
    </row>
    <row r="129" spans="1:4" x14ac:dyDescent="0.3">
      <c r="A129" s="5">
        <f t="shared" ref="A129:A135" si="11">A128+1</f>
        <v>3</v>
      </c>
      <c r="B129" s="8" t="s">
        <v>4</v>
      </c>
      <c r="C129" s="3">
        <v>8</v>
      </c>
      <c r="D129" s="5" t="s">
        <v>10</v>
      </c>
    </row>
    <row r="130" spans="1:4" x14ac:dyDescent="0.3">
      <c r="A130" s="5">
        <f t="shared" si="11"/>
        <v>4</v>
      </c>
      <c r="B130" s="8" t="s">
        <v>5</v>
      </c>
      <c r="C130" s="3">
        <v>7</v>
      </c>
      <c r="D130" s="5" t="s">
        <v>10</v>
      </c>
    </row>
    <row r="131" spans="1:4" x14ac:dyDescent="0.3">
      <c r="A131" s="5">
        <f t="shared" si="11"/>
        <v>5</v>
      </c>
      <c r="B131" s="8" t="s">
        <v>6</v>
      </c>
      <c r="C131" s="3" t="s">
        <v>10</v>
      </c>
      <c r="D131" s="5" t="s">
        <v>10</v>
      </c>
    </row>
    <row r="132" spans="1:4" x14ac:dyDescent="0.3">
      <c r="A132" s="5">
        <f t="shared" si="11"/>
        <v>6</v>
      </c>
      <c r="B132" s="8" t="s">
        <v>7</v>
      </c>
      <c r="C132" s="3">
        <v>1</v>
      </c>
      <c r="D132" s="5" t="s">
        <v>10</v>
      </c>
    </row>
    <row r="133" spans="1:4" x14ac:dyDescent="0.3">
      <c r="A133" s="5">
        <f t="shared" si="11"/>
        <v>7</v>
      </c>
      <c r="B133" s="8" t="s">
        <v>27</v>
      </c>
      <c r="C133" s="3" t="s">
        <v>10</v>
      </c>
      <c r="D133" s="5" t="s">
        <v>10</v>
      </c>
    </row>
    <row r="134" spans="1:4" x14ac:dyDescent="0.3">
      <c r="A134" s="5">
        <f t="shared" si="11"/>
        <v>8</v>
      </c>
      <c r="B134" s="8" t="s">
        <v>11</v>
      </c>
      <c r="C134" s="3">
        <v>2</v>
      </c>
      <c r="D134" s="5" t="s">
        <v>10</v>
      </c>
    </row>
    <row r="135" spans="1:4" x14ac:dyDescent="0.3">
      <c r="A135" s="5">
        <f t="shared" si="11"/>
        <v>9</v>
      </c>
      <c r="B135" s="8" t="s">
        <v>28</v>
      </c>
      <c r="C135" s="3" t="s">
        <v>10</v>
      </c>
      <c r="D135" s="5" t="s">
        <v>10</v>
      </c>
    </row>
    <row r="136" spans="1:4" x14ac:dyDescent="0.3">
      <c r="A136" s="42" t="s">
        <v>29</v>
      </c>
      <c r="B136" s="43"/>
      <c r="C136" s="9">
        <f>SUM(C127:C135)</f>
        <v>19</v>
      </c>
      <c r="D136" s="10">
        <f>SUM(D127:D135)</f>
        <v>0</v>
      </c>
    </row>
    <row r="156" spans="1:4" x14ac:dyDescent="0.3">
      <c r="A156" s="37" t="s">
        <v>0</v>
      </c>
      <c r="B156" s="37"/>
      <c r="C156" s="37"/>
      <c r="D156" s="37"/>
    </row>
    <row r="157" spans="1:4" x14ac:dyDescent="0.3">
      <c r="A157" s="37" t="s">
        <v>1</v>
      </c>
      <c r="B157" s="37"/>
      <c r="C157" s="37"/>
      <c r="D157" s="37"/>
    </row>
    <row r="158" spans="1:4" x14ac:dyDescent="0.3">
      <c r="A158" s="37" t="s">
        <v>17</v>
      </c>
      <c r="B158" s="37"/>
      <c r="C158" s="37"/>
      <c r="D158" s="37"/>
    </row>
    <row r="159" spans="1:4" x14ac:dyDescent="0.3">
      <c r="A159" s="41" t="s">
        <v>12</v>
      </c>
      <c r="B159" s="41"/>
      <c r="C159" s="41"/>
      <c r="D159" s="41"/>
    </row>
    <row r="160" spans="1:4" x14ac:dyDescent="0.3">
      <c r="A160" s="11" t="s">
        <v>2</v>
      </c>
      <c r="B160" s="5" t="s">
        <v>9</v>
      </c>
      <c r="C160" s="34" t="s">
        <v>13</v>
      </c>
      <c r="D160" s="36"/>
    </row>
    <row r="161" spans="1:4" x14ac:dyDescent="0.3">
      <c r="A161" s="11"/>
      <c r="B161" s="3"/>
      <c r="C161" s="3" t="s">
        <v>14</v>
      </c>
      <c r="D161" s="5" t="s">
        <v>15</v>
      </c>
    </row>
    <row r="162" spans="1:4" x14ac:dyDescent="0.3">
      <c r="A162" s="5">
        <v>1</v>
      </c>
      <c r="B162" s="7" t="s">
        <v>8</v>
      </c>
      <c r="C162" s="3" t="s">
        <v>10</v>
      </c>
      <c r="D162" s="5" t="s">
        <v>10</v>
      </c>
    </row>
    <row r="163" spans="1:4" x14ac:dyDescent="0.3">
      <c r="A163" s="5">
        <f>A162+1</f>
        <v>2</v>
      </c>
      <c r="B163" s="8" t="s">
        <v>3</v>
      </c>
      <c r="C163" s="3">
        <v>1</v>
      </c>
      <c r="D163" s="5" t="s">
        <v>10</v>
      </c>
    </row>
    <row r="164" spans="1:4" x14ac:dyDescent="0.3">
      <c r="A164" s="5">
        <f t="shared" ref="A164:A170" si="12">A163+1</f>
        <v>3</v>
      </c>
      <c r="B164" s="8" t="s">
        <v>4</v>
      </c>
      <c r="C164" s="3">
        <v>9</v>
      </c>
      <c r="D164" s="5" t="s">
        <v>10</v>
      </c>
    </row>
    <row r="165" spans="1:4" x14ac:dyDescent="0.3">
      <c r="A165" s="5">
        <f t="shared" si="12"/>
        <v>4</v>
      </c>
      <c r="B165" s="8" t="s">
        <v>5</v>
      </c>
      <c r="C165" s="3">
        <v>3</v>
      </c>
      <c r="D165" s="5" t="s">
        <v>10</v>
      </c>
    </row>
    <row r="166" spans="1:4" x14ac:dyDescent="0.3">
      <c r="A166" s="5">
        <f t="shared" si="12"/>
        <v>5</v>
      </c>
      <c r="B166" s="8" t="s">
        <v>6</v>
      </c>
      <c r="C166" s="3" t="s">
        <v>10</v>
      </c>
      <c r="D166" s="5" t="s">
        <v>10</v>
      </c>
    </row>
    <row r="167" spans="1:4" x14ac:dyDescent="0.3">
      <c r="A167" s="5">
        <f t="shared" si="12"/>
        <v>6</v>
      </c>
      <c r="B167" s="8" t="s">
        <v>7</v>
      </c>
      <c r="C167" s="3">
        <v>3</v>
      </c>
      <c r="D167" s="5" t="s">
        <v>10</v>
      </c>
    </row>
    <row r="168" spans="1:4" x14ac:dyDescent="0.3">
      <c r="A168" s="5">
        <f t="shared" si="12"/>
        <v>7</v>
      </c>
      <c r="B168" s="8" t="s">
        <v>27</v>
      </c>
      <c r="C168" s="3" t="s">
        <v>10</v>
      </c>
      <c r="D168" s="5" t="s">
        <v>10</v>
      </c>
    </row>
    <row r="169" spans="1:4" x14ac:dyDescent="0.3">
      <c r="A169" s="5">
        <f t="shared" si="12"/>
        <v>8</v>
      </c>
      <c r="B169" s="8" t="s">
        <v>11</v>
      </c>
      <c r="C169" s="3">
        <v>1</v>
      </c>
      <c r="D169" s="5" t="s">
        <v>10</v>
      </c>
    </row>
    <row r="170" spans="1:4" x14ac:dyDescent="0.3">
      <c r="A170" s="5">
        <f t="shared" si="12"/>
        <v>9</v>
      </c>
      <c r="B170" s="8" t="s">
        <v>28</v>
      </c>
      <c r="C170" s="3" t="s">
        <v>10</v>
      </c>
      <c r="D170" s="5" t="s">
        <v>10</v>
      </c>
    </row>
    <row r="171" spans="1:4" x14ac:dyDescent="0.3">
      <c r="A171" s="42" t="s">
        <v>29</v>
      </c>
      <c r="B171" s="43"/>
      <c r="C171" s="9">
        <f>SUM(C162:C170)</f>
        <v>17</v>
      </c>
      <c r="D171" s="10">
        <f>SUM(D162:D170)</f>
        <v>0</v>
      </c>
    </row>
    <row r="188" spans="1:4" x14ac:dyDescent="0.3">
      <c r="A188" s="37" t="s">
        <v>0</v>
      </c>
      <c r="B188" s="37"/>
      <c r="C188" s="37"/>
      <c r="D188" s="37"/>
    </row>
    <row r="189" spans="1:4" x14ac:dyDescent="0.3">
      <c r="A189" s="37" t="s">
        <v>1</v>
      </c>
      <c r="B189" s="37"/>
      <c r="C189" s="37"/>
      <c r="D189" s="37"/>
    </row>
    <row r="190" spans="1:4" x14ac:dyDescent="0.3">
      <c r="A190" s="37" t="s">
        <v>18</v>
      </c>
      <c r="B190" s="37"/>
      <c r="C190" s="37"/>
      <c r="D190" s="37"/>
    </row>
    <row r="191" spans="1:4" x14ac:dyDescent="0.3">
      <c r="A191" s="41" t="s">
        <v>12</v>
      </c>
      <c r="B191" s="41"/>
      <c r="C191" s="41"/>
      <c r="D191" s="41"/>
    </row>
    <row r="192" spans="1:4" x14ac:dyDescent="0.3">
      <c r="A192" s="11" t="s">
        <v>2</v>
      </c>
      <c r="B192" s="5" t="s">
        <v>9</v>
      </c>
      <c r="C192" s="34" t="s">
        <v>13</v>
      </c>
      <c r="D192" s="36"/>
    </row>
    <row r="193" spans="1:4" x14ac:dyDescent="0.3">
      <c r="A193" s="11"/>
      <c r="B193" s="3"/>
      <c r="C193" s="3" t="s">
        <v>14</v>
      </c>
      <c r="D193" s="5" t="s">
        <v>15</v>
      </c>
    </row>
    <row r="194" spans="1:4" x14ac:dyDescent="0.3">
      <c r="A194" s="5">
        <v>1</v>
      </c>
      <c r="B194" s="7" t="s">
        <v>8</v>
      </c>
      <c r="C194" s="3" t="s">
        <v>10</v>
      </c>
      <c r="D194" s="5" t="s">
        <v>10</v>
      </c>
    </row>
    <row r="195" spans="1:4" x14ac:dyDescent="0.3">
      <c r="A195" s="5">
        <f>A194+1</f>
        <v>2</v>
      </c>
      <c r="B195" s="8" t="s">
        <v>3</v>
      </c>
      <c r="C195" s="3" t="s">
        <v>10</v>
      </c>
      <c r="D195" s="5" t="s">
        <v>10</v>
      </c>
    </row>
    <row r="196" spans="1:4" x14ac:dyDescent="0.3">
      <c r="A196" s="5">
        <f t="shared" ref="A196:A202" si="13">A195+1</f>
        <v>3</v>
      </c>
      <c r="B196" s="8" t="s">
        <v>4</v>
      </c>
      <c r="C196" s="3">
        <v>5</v>
      </c>
      <c r="D196" s="5" t="s">
        <v>10</v>
      </c>
    </row>
    <row r="197" spans="1:4" x14ac:dyDescent="0.3">
      <c r="A197" s="5">
        <f t="shared" si="13"/>
        <v>4</v>
      </c>
      <c r="B197" s="8" t="s">
        <v>5</v>
      </c>
      <c r="C197" s="3">
        <v>2</v>
      </c>
      <c r="D197" s="5" t="s">
        <v>10</v>
      </c>
    </row>
    <row r="198" spans="1:4" x14ac:dyDescent="0.3">
      <c r="A198" s="5">
        <f t="shared" si="13"/>
        <v>5</v>
      </c>
      <c r="B198" s="8" t="s">
        <v>6</v>
      </c>
      <c r="C198" s="3" t="s">
        <v>10</v>
      </c>
      <c r="D198" s="5" t="s">
        <v>10</v>
      </c>
    </row>
    <row r="199" spans="1:4" x14ac:dyDescent="0.3">
      <c r="A199" s="5">
        <f t="shared" si="13"/>
        <v>6</v>
      </c>
      <c r="B199" s="8" t="s">
        <v>7</v>
      </c>
      <c r="C199" s="3">
        <v>1</v>
      </c>
      <c r="D199" s="5" t="s">
        <v>10</v>
      </c>
    </row>
    <row r="200" spans="1:4" x14ac:dyDescent="0.3">
      <c r="A200" s="5">
        <f t="shared" si="13"/>
        <v>7</v>
      </c>
      <c r="B200" s="8" t="s">
        <v>27</v>
      </c>
      <c r="C200" s="3" t="s">
        <v>10</v>
      </c>
      <c r="D200" s="5" t="s">
        <v>10</v>
      </c>
    </row>
    <row r="201" spans="1:4" x14ac:dyDescent="0.3">
      <c r="A201" s="5">
        <f t="shared" si="13"/>
        <v>8</v>
      </c>
      <c r="B201" s="8" t="s">
        <v>11</v>
      </c>
      <c r="C201" s="3">
        <v>1</v>
      </c>
      <c r="D201" s="5" t="s">
        <v>10</v>
      </c>
    </row>
    <row r="202" spans="1:4" x14ac:dyDescent="0.3">
      <c r="A202" s="5">
        <f t="shared" si="13"/>
        <v>9</v>
      </c>
      <c r="B202" s="8" t="s">
        <v>28</v>
      </c>
      <c r="C202" s="3" t="s">
        <v>10</v>
      </c>
      <c r="D202" s="5">
        <v>1</v>
      </c>
    </row>
    <row r="203" spans="1:4" x14ac:dyDescent="0.3">
      <c r="A203" s="42" t="s">
        <v>29</v>
      </c>
      <c r="B203" s="43"/>
      <c r="C203" s="9">
        <f>SUM(C194:C202)</f>
        <v>9</v>
      </c>
      <c r="D203" s="10">
        <f>SUM(D194:D202)</f>
        <v>1</v>
      </c>
    </row>
    <row r="223" spans="1:4" x14ac:dyDescent="0.3">
      <c r="A223" s="37" t="s">
        <v>0</v>
      </c>
      <c r="B223" s="37"/>
      <c r="C223" s="37"/>
      <c r="D223" s="37"/>
    </row>
    <row r="224" spans="1:4" x14ac:dyDescent="0.3">
      <c r="A224" s="37" t="s">
        <v>1</v>
      </c>
      <c r="B224" s="37"/>
      <c r="C224" s="37"/>
      <c r="D224" s="37"/>
    </row>
    <row r="225" spans="1:4" x14ac:dyDescent="0.3">
      <c r="A225" s="37" t="s">
        <v>19</v>
      </c>
      <c r="B225" s="37"/>
      <c r="C225" s="37"/>
      <c r="D225" s="37"/>
    </row>
    <row r="226" spans="1:4" x14ac:dyDescent="0.3">
      <c r="A226" s="41" t="s">
        <v>12</v>
      </c>
      <c r="B226" s="41"/>
      <c r="C226" s="41"/>
      <c r="D226" s="41"/>
    </row>
    <row r="227" spans="1:4" x14ac:dyDescent="0.3">
      <c r="A227" s="11" t="s">
        <v>2</v>
      </c>
      <c r="B227" s="5" t="s">
        <v>9</v>
      </c>
      <c r="C227" s="34" t="s">
        <v>13</v>
      </c>
      <c r="D227" s="36"/>
    </row>
    <row r="228" spans="1:4" x14ac:dyDescent="0.3">
      <c r="A228" s="11"/>
      <c r="B228" s="3"/>
      <c r="C228" s="3" t="s">
        <v>14</v>
      </c>
      <c r="D228" s="5" t="s">
        <v>15</v>
      </c>
    </row>
    <row r="229" spans="1:4" x14ac:dyDescent="0.3">
      <c r="A229" s="5">
        <v>1</v>
      </c>
      <c r="B229" s="7" t="s">
        <v>8</v>
      </c>
      <c r="C229" s="3" t="s">
        <v>10</v>
      </c>
      <c r="D229" s="5" t="s">
        <v>10</v>
      </c>
    </row>
    <row r="230" spans="1:4" x14ac:dyDescent="0.3">
      <c r="A230" s="5">
        <f>A229+1</f>
        <v>2</v>
      </c>
      <c r="B230" s="8" t="s">
        <v>3</v>
      </c>
      <c r="C230" s="3">
        <v>1</v>
      </c>
      <c r="D230" s="5">
        <v>1</v>
      </c>
    </row>
    <row r="231" spans="1:4" x14ac:dyDescent="0.3">
      <c r="A231" s="5">
        <f t="shared" ref="A231:A237" si="14">A230+1</f>
        <v>3</v>
      </c>
      <c r="B231" s="8" t="s">
        <v>4</v>
      </c>
      <c r="C231" s="3">
        <v>7</v>
      </c>
      <c r="D231" s="5" t="s">
        <v>10</v>
      </c>
    </row>
    <row r="232" spans="1:4" x14ac:dyDescent="0.3">
      <c r="A232" s="5">
        <f t="shared" si="14"/>
        <v>4</v>
      </c>
      <c r="B232" s="8" t="s">
        <v>5</v>
      </c>
      <c r="C232" s="3">
        <v>1</v>
      </c>
      <c r="D232" s="5" t="s">
        <v>10</v>
      </c>
    </row>
    <row r="233" spans="1:4" x14ac:dyDescent="0.3">
      <c r="A233" s="5">
        <f t="shared" si="14"/>
        <v>5</v>
      </c>
      <c r="B233" s="8" t="s">
        <v>6</v>
      </c>
      <c r="C233" s="3" t="s">
        <v>10</v>
      </c>
      <c r="D233" s="5" t="s">
        <v>10</v>
      </c>
    </row>
    <row r="234" spans="1:4" x14ac:dyDescent="0.3">
      <c r="A234" s="5">
        <f t="shared" si="14"/>
        <v>6</v>
      </c>
      <c r="B234" s="8" t="s">
        <v>7</v>
      </c>
      <c r="C234" s="3">
        <v>3</v>
      </c>
      <c r="D234" s="5">
        <v>4</v>
      </c>
    </row>
    <row r="235" spans="1:4" x14ac:dyDescent="0.3">
      <c r="A235" s="5">
        <f t="shared" si="14"/>
        <v>7</v>
      </c>
      <c r="B235" s="8" t="s">
        <v>27</v>
      </c>
      <c r="C235" s="3" t="s">
        <v>10</v>
      </c>
      <c r="D235" s="5" t="s">
        <v>10</v>
      </c>
    </row>
    <row r="236" spans="1:4" x14ac:dyDescent="0.3">
      <c r="A236" s="5">
        <f t="shared" si="14"/>
        <v>8</v>
      </c>
      <c r="B236" s="8" t="s">
        <v>11</v>
      </c>
      <c r="C236" s="3" t="s">
        <v>10</v>
      </c>
      <c r="D236" s="5" t="s">
        <v>10</v>
      </c>
    </row>
    <row r="237" spans="1:4" x14ac:dyDescent="0.3">
      <c r="A237" s="5">
        <f t="shared" si="14"/>
        <v>9</v>
      </c>
      <c r="B237" s="8" t="s">
        <v>28</v>
      </c>
      <c r="C237" s="3" t="s">
        <v>10</v>
      </c>
      <c r="D237" s="5">
        <v>4</v>
      </c>
    </row>
    <row r="238" spans="1:4" x14ac:dyDescent="0.3">
      <c r="A238" s="42" t="s">
        <v>29</v>
      </c>
      <c r="B238" s="43"/>
      <c r="C238" s="9">
        <f>SUM(C229:C237)</f>
        <v>12</v>
      </c>
      <c r="D238" s="9">
        <f>SUM(D229:D237)</f>
        <v>9</v>
      </c>
    </row>
    <row r="258" spans="1:4" x14ac:dyDescent="0.3">
      <c r="A258" s="37" t="s">
        <v>0</v>
      </c>
      <c r="B258" s="37"/>
      <c r="C258" s="37"/>
      <c r="D258" s="37"/>
    </row>
    <row r="259" spans="1:4" x14ac:dyDescent="0.3">
      <c r="A259" s="37" t="s">
        <v>1</v>
      </c>
      <c r="B259" s="37"/>
      <c r="C259" s="37"/>
      <c r="D259" s="37"/>
    </row>
    <row r="260" spans="1:4" x14ac:dyDescent="0.3">
      <c r="A260" s="37" t="s">
        <v>20</v>
      </c>
      <c r="B260" s="37"/>
      <c r="C260" s="37"/>
      <c r="D260" s="37"/>
    </row>
    <row r="261" spans="1:4" x14ac:dyDescent="0.3">
      <c r="A261" s="41" t="s">
        <v>12</v>
      </c>
      <c r="B261" s="41"/>
      <c r="C261" s="41"/>
      <c r="D261" s="41"/>
    </row>
    <row r="262" spans="1:4" x14ac:dyDescent="0.3">
      <c r="A262" s="11" t="s">
        <v>2</v>
      </c>
      <c r="B262" s="5" t="s">
        <v>9</v>
      </c>
      <c r="C262" s="34" t="s">
        <v>13</v>
      </c>
      <c r="D262" s="36"/>
    </row>
    <row r="263" spans="1:4" x14ac:dyDescent="0.3">
      <c r="A263" s="11"/>
      <c r="B263" s="3"/>
      <c r="C263" s="3" t="s">
        <v>14</v>
      </c>
      <c r="D263" s="5" t="s">
        <v>15</v>
      </c>
    </row>
    <row r="264" spans="1:4" x14ac:dyDescent="0.3">
      <c r="A264" s="5">
        <v>1</v>
      </c>
      <c r="B264" s="7" t="s">
        <v>8</v>
      </c>
      <c r="C264" s="3" t="s">
        <v>10</v>
      </c>
      <c r="D264" s="5" t="s">
        <v>10</v>
      </c>
    </row>
    <row r="265" spans="1:4" x14ac:dyDescent="0.3">
      <c r="A265" s="5">
        <f>A264+1</f>
        <v>2</v>
      </c>
      <c r="B265" s="8" t="s">
        <v>3</v>
      </c>
      <c r="C265" s="3">
        <v>1</v>
      </c>
      <c r="D265" s="5" t="s">
        <v>10</v>
      </c>
    </row>
    <row r="266" spans="1:4" x14ac:dyDescent="0.3">
      <c r="A266" s="5">
        <f t="shared" ref="A266:A272" si="15">A265+1</f>
        <v>3</v>
      </c>
      <c r="B266" s="8" t="s">
        <v>4</v>
      </c>
      <c r="C266" s="3">
        <v>3</v>
      </c>
      <c r="D266" s="5" t="s">
        <v>10</v>
      </c>
    </row>
    <row r="267" spans="1:4" x14ac:dyDescent="0.3">
      <c r="A267" s="5">
        <f t="shared" si="15"/>
        <v>4</v>
      </c>
      <c r="B267" s="8" t="s">
        <v>5</v>
      </c>
      <c r="C267" s="3">
        <v>2</v>
      </c>
      <c r="D267" s="5" t="s">
        <v>10</v>
      </c>
    </row>
    <row r="268" spans="1:4" x14ac:dyDescent="0.3">
      <c r="A268" s="5">
        <f t="shared" si="15"/>
        <v>5</v>
      </c>
      <c r="B268" s="8" t="s">
        <v>6</v>
      </c>
      <c r="C268" s="3" t="s">
        <v>10</v>
      </c>
      <c r="D268" s="5" t="s">
        <v>10</v>
      </c>
    </row>
    <row r="269" spans="1:4" x14ac:dyDescent="0.3">
      <c r="A269" s="5">
        <f t="shared" si="15"/>
        <v>6</v>
      </c>
      <c r="B269" s="8" t="s">
        <v>7</v>
      </c>
      <c r="C269" s="3">
        <v>9</v>
      </c>
      <c r="D269" s="5" t="s">
        <v>10</v>
      </c>
    </row>
    <row r="270" spans="1:4" x14ac:dyDescent="0.3">
      <c r="A270" s="5">
        <f t="shared" si="15"/>
        <v>7</v>
      </c>
      <c r="B270" s="8" t="s">
        <v>27</v>
      </c>
      <c r="C270" s="3" t="s">
        <v>10</v>
      </c>
      <c r="D270" s="5" t="s">
        <v>10</v>
      </c>
    </row>
    <row r="271" spans="1:4" x14ac:dyDescent="0.3">
      <c r="A271" s="5">
        <f t="shared" si="15"/>
        <v>8</v>
      </c>
      <c r="B271" s="8" t="s">
        <v>11</v>
      </c>
      <c r="C271" s="3" t="s">
        <v>10</v>
      </c>
      <c r="D271" s="5" t="s">
        <v>10</v>
      </c>
    </row>
    <row r="272" spans="1:4" x14ac:dyDescent="0.3">
      <c r="A272" s="5">
        <f t="shared" si="15"/>
        <v>9</v>
      </c>
      <c r="B272" s="8" t="s">
        <v>28</v>
      </c>
      <c r="C272" s="3" t="s">
        <v>10</v>
      </c>
      <c r="D272" s="5" t="s">
        <v>10</v>
      </c>
    </row>
    <row r="273" spans="1:4" x14ac:dyDescent="0.3">
      <c r="A273" s="42" t="s">
        <v>29</v>
      </c>
      <c r="B273" s="43"/>
      <c r="C273" s="9">
        <f>SUM(C264:C272)</f>
        <v>15</v>
      </c>
      <c r="D273" s="10">
        <f>SUM(D264:D272)</f>
        <v>0</v>
      </c>
    </row>
    <row r="290" spans="1:4" x14ac:dyDescent="0.3">
      <c r="A290" s="37" t="s">
        <v>0</v>
      </c>
      <c r="B290" s="37"/>
      <c r="C290" s="37"/>
      <c r="D290" s="37"/>
    </row>
    <row r="291" spans="1:4" x14ac:dyDescent="0.3">
      <c r="A291" s="37" t="s">
        <v>1</v>
      </c>
      <c r="B291" s="37"/>
      <c r="C291" s="37"/>
      <c r="D291" s="37"/>
    </row>
    <row r="292" spans="1:4" x14ac:dyDescent="0.3">
      <c r="A292" s="37" t="s">
        <v>21</v>
      </c>
      <c r="B292" s="37"/>
      <c r="C292" s="37"/>
      <c r="D292" s="37"/>
    </row>
    <row r="293" spans="1:4" x14ac:dyDescent="0.3">
      <c r="A293" s="41" t="s">
        <v>12</v>
      </c>
      <c r="B293" s="41"/>
      <c r="C293" s="41"/>
      <c r="D293" s="41"/>
    </row>
    <row r="294" spans="1:4" x14ac:dyDescent="0.3">
      <c r="A294" s="11" t="s">
        <v>2</v>
      </c>
      <c r="B294" s="5" t="s">
        <v>9</v>
      </c>
      <c r="C294" s="34" t="s">
        <v>13</v>
      </c>
      <c r="D294" s="36"/>
    </row>
    <row r="295" spans="1:4" x14ac:dyDescent="0.3">
      <c r="A295" s="11"/>
      <c r="B295" s="3"/>
      <c r="C295" s="3" t="s">
        <v>14</v>
      </c>
      <c r="D295" s="5" t="s">
        <v>15</v>
      </c>
    </row>
    <row r="296" spans="1:4" x14ac:dyDescent="0.3">
      <c r="A296" s="5">
        <v>1</v>
      </c>
      <c r="B296" s="7" t="s">
        <v>8</v>
      </c>
      <c r="C296" s="3" t="s">
        <v>10</v>
      </c>
      <c r="D296" s="5" t="s">
        <v>10</v>
      </c>
    </row>
    <row r="297" spans="1:4" x14ac:dyDescent="0.3">
      <c r="A297" s="5">
        <f>A296+1</f>
        <v>2</v>
      </c>
      <c r="B297" s="8" t="s">
        <v>3</v>
      </c>
      <c r="C297" s="3" t="s">
        <v>10</v>
      </c>
      <c r="D297" s="5" t="s">
        <v>10</v>
      </c>
    </row>
    <row r="298" spans="1:4" x14ac:dyDescent="0.3">
      <c r="A298" s="5">
        <f t="shared" ref="A298:A304" si="16">A297+1</f>
        <v>3</v>
      </c>
      <c r="B298" s="8" t="s">
        <v>4</v>
      </c>
      <c r="C298" s="3">
        <v>6</v>
      </c>
      <c r="D298" s="5" t="s">
        <v>10</v>
      </c>
    </row>
    <row r="299" spans="1:4" x14ac:dyDescent="0.3">
      <c r="A299" s="5">
        <f t="shared" si="16"/>
        <v>4</v>
      </c>
      <c r="B299" s="8" t="s">
        <v>5</v>
      </c>
      <c r="C299" s="3">
        <v>4</v>
      </c>
      <c r="D299" s="5" t="s">
        <v>10</v>
      </c>
    </row>
    <row r="300" spans="1:4" x14ac:dyDescent="0.3">
      <c r="A300" s="5">
        <f t="shared" si="16"/>
        <v>5</v>
      </c>
      <c r="B300" s="8" t="s">
        <v>6</v>
      </c>
      <c r="C300" s="3" t="s">
        <v>10</v>
      </c>
      <c r="D300" s="5" t="s">
        <v>10</v>
      </c>
    </row>
    <row r="301" spans="1:4" x14ac:dyDescent="0.3">
      <c r="A301" s="5">
        <f t="shared" si="16"/>
        <v>6</v>
      </c>
      <c r="B301" s="8" t="s">
        <v>7</v>
      </c>
      <c r="C301" s="3">
        <v>4</v>
      </c>
      <c r="D301" s="5" t="s">
        <v>10</v>
      </c>
    </row>
    <row r="302" spans="1:4" x14ac:dyDescent="0.3">
      <c r="A302" s="5">
        <f t="shared" si="16"/>
        <v>7</v>
      </c>
      <c r="B302" s="8" t="s">
        <v>27</v>
      </c>
      <c r="C302" s="3">
        <v>1</v>
      </c>
      <c r="D302" s="5" t="s">
        <v>10</v>
      </c>
    </row>
    <row r="303" spans="1:4" x14ac:dyDescent="0.3">
      <c r="A303" s="5">
        <f t="shared" si="16"/>
        <v>8</v>
      </c>
      <c r="B303" s="8" t="s">
        <v>11</v>
      </c>
      <c r="C303" s="3">
        <v>1</v>
      </c>
      <c r="D303" s="5" t="s">
        <v>10</v>
      </c>
    </row>
    <row r="304" spans="1:4" x14ac:dyDescent="0.3">
      <c r="A304" s="5">
        <f t="shared" si="16"/>
        <v>9</v>
      </c>
      <c r="B304" s="8" t="s">
        <v>28</v>
      </c>
      <c r="C304" s="3" t="s">
        <v>10</v>
      </c>
      <c r="D304" s="5" t="s">
        <v>10</v>
      </c>
    </row>
    <row r="305" spans="1:4" x14ac:dyDescent="0.3">
      <c r="A305" s="42" t="s">
        <v>29</v>
      </c>
      <c r="B305" s="43"/>
      <c r="C305" s="9">
        <f>SUM(C296:C304)</f>
        <v>16</v>
      </c>
      <c r="D305" s="10">
        <f>SUM(D296:D304)</f>
        <v>0</v>
      </c>
    </row>
    <row r="326" spans="1:4" x14ac:dyDescent="0.3">
      <c r="A326" s="37" t="s">
        <v>0</v>
      </c>
      <c r="B326" s="37"/>
      <c r="C326" s="37"/>
      <c r="D326" s="37"/>
    </row>
    <row r="327" spans="1:4" x14ac:dyDescent="0.3">
      <c r="A327" s="37" t="s">
        <v>1</v>
      </c>
      <c r="B327" s="37"/>
      <c r="C327" s="37"/>
      <c r="D327" s="37"/>
    </row>
    <row r="328" spans="1:4" x14ac:dyDescent="0.3">
      <c r="A328" s="37" t="s">
        <v>22</v>
      </c>
      <c r="B328" s="37"/>
      <c r="C328" s="37"/>
      <c r="D328" s="37"/>
    </row>
    <row r="329" spans="1:4" x14ac:dyDescent="0.3">
      <c r="A329" s="41" t="s">
        <v>12</v>
      </c>
      <c r="B329" s="41"/>
      <c r="C329" s="41"/>
      <c r="D329" s="41"/>
    </row>
    <row r="330" spans="1:4" x14ac:dyDescent="0.3">
      <c r="A330" s="11" t="s">
        <v>2</v>
      </c>
      <c r="B330" s="5" t="s">
        <v>9</v>
      </c>
      <c r="C330" s="34" t="s">
        <v>13</v>
      </c>
      <c r="D330" s="36"/>
    </row>
    <row r="331" spans="1:4" x14ac:dyDescent="0.3">
      <c r="A331" s="11"/>
      <c r="B331" s="3"/>
      <c r="C331" s="3" t="s">
        <v>14</v>
      </c>
      <c r="D331" s="5" t="s">
        <v>15</v>
      </c>
    </row>
    <row r="332" spans="1:4" x14ac:dyDescent="0.3">
      <c r="A332" s="5">
        <v>1</v>
      </c>
      <c r="B332" s="7" t="s">
        <v>8</v>
      </c>
      <c r="C332" s="3" t="s">
        <v>10</v>
      </c>
      <c r="D332" s="5" t="s">
        <v>10</v>
      </c>
    </row>
    <row r="333" spans="1:4" x14ac:dyDescent="0.3">
      <c r="A333" s="5">
        <f>A332+1</f>
        <v>2</v>
      </c>
      <c r="B333" s="8" t="s">
        <v>3</v>
      </c>
      <c r="C333" s="3" t="s">
        <v>10</v>
      </c>
      <c r="D333" s="5" t="s">
        <v>10</v>
      </c>
    </row>
    <row r="334" spans="1:4" x14ac:dyDescent="0.3">
      <c r="A334" s="5">
        <f t="shared" ref="A334:A340" si="17">A333+1</f>
        <v>3</v>
      </c>
      <c r="B334" s="8" t="s">
        <v>4</v>
      </c>
      <c r="C334" s="3">
        <v>3</v>
      </c>
      <c r="D334" s="5" t="s">
        <v>10</v>
      </c>
    </row>
    <row r="335" spans="1:4" x14ac:dyDescent="0.3">
      <c r="A335" s="5">
        <f t="shared" si="17"/>
        <v>4</v>
      </c>
      <c r="B335" s="8" t="s">
        <v>5</v>
      </c>
      <c r="C335" s="3">
        <v>1</v>
      </c>
      <c r="D335" s="5" t="s">
        <v>10</v>
      </c>
    </row>
    <row r="336" spans="1:4" x14ac:dyDescent="0.3">
      <c r="A336" s="5">
        <f t="shared" si="17"/>
        <v>5</v>
      </c>
      <c r="B336" s="8" t="s">
        <v>6</v>
      </c>
      <c r="C336" s="3" t="s">
        <v>10</v>
      </c>
      <c r="D336" s="5" t="s">
        <v>10</v>
      </c>
    </row>
    <row r="337" spans="1:4" x14ac:dyDescent="0.3">
      <c r="A337" s="5">
        <f t="shared" si="17"/>
        <v>6</v>
      </c>
      <c r="B337" s="8" t="s">
        <v>7</v>
      </c>
      <c r="C337" s="3">
        <v>2</v>
      </c>
      <c r="D337" s="5" t="s">
        <v>10</v>
      </c>
    </row>
    <row r="338" spans="1:4" x14ac:dyDescent="0.3">
      <c r="A338" s="5">
        <f t="shared" si="17"/>
        <v>7</v>
      </c>
      <c r="B338" s="8" t="s">
        <v>27</v>
      </c>
      <c r="C338" s="3">
        <v>1</v>
      </c>
      <c r="D338" s="5" t="s">
        <v>10</v>
      </c>
    </row>
    <row r="339" spans="1:4" x14ac:dyDescent="0.3">
      <c r="A339" s="5">
        <f t="shared" si="17"/>
        <v>8</v>
      </c>
      <c r="B339" s="8" t="s">
        <v>11</v>
      </c>
      <c r="C339" s="3" t="s">
        <v>10</v>
      </c>
      <c r="D339" s="5" t="s">
        <v>10</v>
      </c>
    </row>
    <row r="340" spans="1:4" x14ac:dyDescent="0.3">
      <c r="A340" s="5">
        <f t="shared" si="17"/>
        <v>9</v>
      </c>
      <c r="B340" s="8" t="s">
        <v>28</v>
      </c>
      <c r="C340" s="3" t="s">
        <v>10</v>
      </c>
      <c r="D340" s="5" t="s">
        <v>10</v>
      </c>
    </row>
    <row r="341" spans="1:4" x14ac:dyDescent="0.3">
      <c r="A341" s="42" t="s">
        <v>29</v>
      </c>
      <c r="B341" s="43"/>
      <c r="C341" s="9">
        <f>SUM(C332:C340)</f>
        <v>7</v>
      </c>
      <c r="D341" s="10">
        <f>SUM(D332:D340)</f>
        <v>0</v>
      </c>
    </row>
    <row r="360" spans="1:4" x14ac:dyDescent="0.3">
      <c r="A360" s="37" t="s">
        <v>0</v>
      </c>
      <c r="B360" s="37"/>
      <c r="C360" s="37"/>
      <c r="D360" s="37"/>
    </row>
    <row r="361" spans="1:4" x14ac:dyDescent="0.3">
      <c r="A361" s="37" t="s">
        <v>1</v>
      </c>
      <c r="B361" s="37"/>
      <c r="C361" s="37"/>
      <c r="D361" s="37"/>
    </row>
    <row r="362" spans="1:4" x14ac:dyDescent="0.3">
      <c r="A362" s="37" t="s">
        <v>23</v>
      </c>
      <c r="B362" s="37"/>
      <c r="C362" s="37"/>
      <c r="D362" s="37"/>
    </row>
    <row r="363" spans="1:4" x14ac:dyDescent="0.3">
      <c r="A363" s="41" t="s">
        <v>12</v>
      </c>
      <c r="B363" s="41"/>
      <c r="C363" s="41"/>
      <c r="D363" s="41"/>
    </row>
    <row r="364" spans="1:4" x14ac:dyDescent="0.3">
      <c r="A364" s="11" t="s">
        <v>2</v>
      </c>
      <c r="B364" s="5" t="s">
        <v>9</v>
      </c>
      <c r="C364" s="34" t="s">
        <v>13</v>
      </c>
      <c r="D364" s="36"/>
    </row>
    <row r="365" spans="1:4" x14ac:dyDescent="0.3">
      <c r="A365" s="11"/>
      <c r="B365" s="3"/>
      <c r="C365" s="3" t="s">
        <v>14</v>
      </c>
      <c r="D365" s="5" t="s">
        <v>15</v>
      </c>
    </row>
    <row r="366" spans="1:4" x14ac:dyDescent="0.3">
      <c r="A366" s="5">
        <v>1</v>
      </c>
      <c r="B366" s="7" t="s">
        <v>8</v>
      </c>
      <c r="C366" s="3" t="s">
        <v>10</v>
      </c>
      <c r="D366" s="5" t="s">
        <v>10</v>
      </c>
    </row>
    <row r="367" spans="1:4" x14ac:dyDescent="0.3">
      <c r="A367" s="5">
        <f>A366+1</f>
        <v>2</v>
      </c>
      <c r="B367" s="8" t="s">
        <v>3</v>
      </c>
      <c r="C367" s="3" t="s">
        <v>10</v>
      </c>
      <c r="D367" s="5" t="s">
        <v>10</v>
      </c>
    </row>
    <row r="368" spans="1:4" x14ac:dyDescent="0.3">
      <c r="A368" s="5">
        <f t="shared" ref="A368:A374" si="18">A367+1</f>
        <v>3</v>
      </c>
      <c r="B368" s="8" t="s">
        <v>4</v>
      </c>
      <c r="C368" s="3">
        <v>12</v>
      </c>
      <c r="D368" s="5" t="s">
        <v>10</v>
      </c>
    </row>
    <row r="369" spans="1:4" x14ac:dyDescent="0.3">
      <c r="A369" s="5">
        <f t="shared" si="18"/>
        <v>4</v>
      </c>
      <c r="B369" s="8" t="s">
        <v>5</v>
      </c>
      <c r="C369" s="3">
        <v>5</v>
      </c>
      <c r="D369" s="5" t="s">
        <v>10</v>
      </c>
    </row>
    <row r="370" spans="1:4" x14ac:dyDescent="0.3">
      <c r="A370" s="5">
        <f t="shared" si="18"/>
        <v>5</v>
      </c>
      <c r="B370" s="8" t="s">
        <v>6</v>
      </c>
      <c r="C370" s="3" t="s">
        <v>10</v>
      </c>
      <c r="D370" s="5" t="s">
        <v>10</v>
      </c>
    </row>
    <row r="371" spans="1:4" x14ac:dyDescent="0.3">
      <c r="A371" s="5">
        <f t="shared" si="18"/>
        <v>6</v>
      </c>
      <c r="B371" s="8" t="s">
        <v>7</v>
      </c>
      <c r="C371" s="3">
        <v>2</v>
      </c>
      <c r="D371" s="5" t="s">
        <v>10</v>
      </c>
    </row>
    <row r="372" spans="1:4" x14ac:dyDescent="0.3">
      <c r="A372" s="5">
        <f t="shared" si="18"/>
        <v>7</v>
      </c>
      <c r="B372" s="8" t="s">
        <v>27</v>
      </c>
      <c r="C372" s="3" t="s">
        <v>10</v>
      </c>
      <c r="D372" s="5" t="s">
        <v>10</v>
      </c>
    </row>
    <row r="373" spans="1:4" x14ac:dyDescent="0.3">
      <c r="A373" s="5">
        <f t="shared" si="18"/>
        <v>8</v>
      </c>
      <c r="B373" s="8" t="s">
        <v>11</v>
      </c>
      <c r="C373" s="3">
        <v>2</v>
      </c>
      <c r="D373" s="5" t="s">
        <v>10</v>
      </c>
    </row>
    <row r="374" spans="1:4" x14ac:dyDescent="0.3">
      <c r="A374" s="5">
        <f t="shared" si="18"/>
        <v>9</v>
      </c>
      <c r="B374" s="8" t="s">
        <v>28</v>
      </c>
      <c r="C374" s="3" t="s">
        <v>10</v>
      </c>
      <c r="D374" s="5" t="s">
        <v>10</v>
      </c>
    </row>
    <row r="375" spans="1:4" x14ac:dyDescent="0.3">
      <c r="A375" s="42" t="s">
        <v>29</v>
      </c>
      <c r="B375" s="43"/>
      <c r="C375" s="9">
        <f>SUM(C366:C374)</f>
        <v>21</v>
      </c>
      <c r="D375" s="10">
        <f>SUM(D366:D374)</f>
        <v>0</v>
      </c>
    </row>
    <row r="395" spans="1:4" x14ac:dyDescent="0.3">
      <c r="A395" s="37" t="s">
        <v>0</v>
      </c>
      <c r="B395" s="37"/>
      <c r="C395" s="37"/>
      <c r="D395" s="37"/>
    </row>
    <row r="396" spans="1:4" x14ac:dyDescent="0.3">
      <c r="A396" s="37" t="s">
        <v>1</v>
      </c>
      <c r="B396" s="37"/>
      <c r="C396" s="37"/>
      <c r="D396" s="37"/>
    </row>
    <row r="397" spans="1:4" x14ac:dyDescent="0.3">
      <c r="A397" s="37" t="s">
        <v>24</v>
      </c>
      <c r="B397" s="37"/>
      <c r="C397" s="37"/>
      <c r="D397" s="37"/>
    </row>
    <row r="398" spans="1:4" x14ac:dyDescent="0.3">
      <c r="A398" s="41" t="s">
        <v>12</v>
      </c>
      <c r="B398" s="41"/>
      <c r="C398" s="41"/>
      <c r="D398" s="41"/>
    </row>
    <row r="399" spans="1:4" x14ac:dyDescent="0.3">
      <c r="A399" s="11" t="s">
        <v>2</v>
      </c>
      <c r="B399" s="5" t="s">
        <v>9</v>
      </c>
      <c r="C399" s="34" t="s">
        <v>13</v>
      </c>
      <c r="D399" s="36"/>
    </row>
    <row r="400" spans="1:4" x14ac:dyDescent="0.3">
      <c r="A400" s="11"/>
      <c r="B400" s="3"/>
      <c r="C400" s="3" t="s">
        <v>14</v>
      </c>
      <c r="D400" s="5" t="s">
        <v>15</v>
      </c>
    </row>
    <row r="401" spans="1:4" x14ac:dyDescent="0.3">
      <c r="A401" s="5">
        <v>1</v>
      </c>
      <c r="B401" s="7" t="s">
        <v>8</v>
      </c>
      <c r="C401" s="3" t="s">
        <v>10</v>
      </c>
      <c r="D401" s="5" t="s">
        <v>10</v>
      </c>
    </row>
    <row r="402" spans="1:4" x14ac:dyDescent="0.3">
      <c r="A402" s="5">
        <f>A401+1</f>
        <v>2</v>
      </c>
      <c r="B402" s="8" t="s">
        <v>3</v>
      </c>
      <c r="C402" s="3">
        <v>1</v>
      </c>
      <c r="D402" s="5" t="s">
        <v>10</v>
      </c>
    </row>
    <row r="403" spans="1:4" x14ac:dyDescent="0.3">
      <c r="A403" s="5">
        <f t="shared" ref="A403:A409" si="19">A402+1</f>
        <v>3</v>
      </c>
      <c r="B403" s="8" t="s">
        <v>4</v>
      </c>
      <c r="C403" s="3">
        <v>6</v>
      </c>
      <c r="D403" s="5" t="s">
        <v>10</v>
      </c>
    </row>
    <row r="404" spans="1:4" x14ac:dyDescent="0.3">
      <c r="A404" s="5">
        <f t="shared" si="19"/>
        <v>4</v>
      </c>
      <c r="B404" s="8" t="s">
        <v>5</v>
      </c>
      <c r="C404" s="3">
        <v>1</v>
      </c>
      <c r="D404" s="5" t="s">
        <v>10</v>
      </c>
    </row>
    <row r="405" spans="1:4" x14ac:dyDescent="0.3">
      <c r="A405" s="5">
        <f t="shared" si="19"/>
        <v>5</v>
      </c>
      <c r="B405" s="8" t="s">
        <v>6</v>
      </c>
      <c r="C405" s="3" t="s">
        <v>10</v>
      </c>
      <c r="D405" s="5" t="s">
        <v>10</v>
      </c>
    </row>
    <row r="406" spans="1:4" x14ac:dyDescent="0.3">
      <c r="A406" s="5">
        <f t="shared" si="19"/>
        <v>6</v>
      </c>
      <c r="B406" s="8" t="s">
        <v>7</v>
      </c>
      <c r="C406" s="3" t="s">
        <v>10</v>
      </c>
      <c r="D406" s="5" t="s">
        <v>10</v>
      </c>
    </row>
    <row r="407" spans="1:4" x14ac:dyDescent="0.3">
      <c r="A407" s="5">
        <f t="shared" si="19"/>
        <v>7</v>
      </c>
      <c r="B407" s="8" t="s">
        <v>27</v>
      </c>
      <c r="C407" s="3" t="s">
        <v>10</v>
      </c>
      <c r="D407" s="5" t="s">
        <v>10</v>
      </c>
    </row>
    <row r="408" spans="1:4" x14ac:dyDescent="0.3">
      <c r="A408" s="5">
        <f t="shared" si="19"/>
        <v>8</v>
      </c>
      <c r="B408" s="8" t="s">
        <v>11</v>
      </c>
      <c r="C408" s="3" t="s">
        <v>10</v>
      </c>
      <c r="D408" s="5" t="s">
        <v>10</v>
      </c>
    </row>
    <row r="409" spans="1:4" x14ac:dyDescent="0.3">
      <c r="A409" s="5">
        <f t="shared" si="19"/>
        <v>9</v>
      </c>
      <c r="B409" s="8" t="s">
        <v>28</v>
      </c>
      <c r="C409" s="3" t="s">
        <v>10</v>
      </c>
      <c r="D409" s="5" t="s">
        <v>10</v>
      </c>
    </row>
    <row r="410" spans="1:4" x14ac:dyDescent="0.3">
      <c r="A410" s="42" t="s">
        <v>29</v>
      </c>
      <c r="B410" s="43"/>
      <c r="C410" s="9">
        <f>SUM(C401:C409)</f>
        <v>8</v>
      </c>
      <c r="D410" s="10">
        <f>SUM(D401:D409)</f>
        <v>0</v>
      </c>
    </row>
    <row r="431" spans="1:4" x14ac:dyDescent="0.3">
      <c r="A431" s="37" t="s">
        <v>0</v>
      </c>
      <c r="B431" s="37"/>
      <c r="C431" s="37"/>
      <c r="D431" s="37"/>
    </row>
    <row r="432" spans="1:4" x14ac:dyDescent="0.3">
      <c r="A432" s="37" t="s">
        <v>1</v>
      </c>
      <c r="B432" s="37"/>
      <c r="C432" s="37"/>
      <c r="D432" s="37"/>
    </row>
    <row r="433" spans="1:4" x14ac:dyDescent="0.3">
      <c r="A433" s="37" t="s">
        <v>25</v>
      </c>
      <c r="B433" s="37"/>
      <c r="C433" s="37"/>
      <c r="D433" s="37"/>
    </row>
    <row r="434" spans="1:4" x14ac:dyDescent="0.3">
      <c r="A434" s="41" t="s">
        <v>12</v>
      </c>
      <c r="B434" s="41"/>
      <c r="C434" s="41"/>
      <c r="D434" s="41"/>
    </row>
    <row r="435" spans="1:4" x14ac:dyDescent="0.3">
      <c r="A435" s="11" t="s">
        <v>2</v>
      </c>
      <c r="B435" s="5" t="s">
        <v>9</v>
      </c>
      <c r="C435" s="34" t="s">
        <v>13</v>
      </c>
      <c r="D435" s="36"/>
    </row>
    <row r="436" spans="1:4" x14ac:dyDescent="0.3">
      <c r="A436" s="11"/>
      <c r="B436" s="3"/>
      <c r="C436" s="3" t="s">
        <v>14</v>
      </c>
      <c r="D436" s="5" t="s">
        <v>15</v>
      </c>
    </row>
    <row r="437" spans="1:4" x14ac:dyDescent="0.3">
      <c r="A437" s="5">
        <v>1</v>
      </c>
      <c r="B437" s="7" t="s">
        <v>8</v>
      </c>
      <c r="C437" s="3" t="s">
        <v>10</v>
      </c>
      <c r="D437" s="5" t="s">
        <v>10</v>
      </c>
    </row>
    <row r="438" spans="1:4" x14ac:dyDescent="0.3">
      <c r="A438" s="5">
        <f>A437+1</f>
        <v>2</v>
      </c>
      <c r="B438" s="8" t="s">
        <v>3</v>
      </c>
      <c r="C438" s="3" t="s">
        <v>10</v>
      </c>
      <c r="D438" s="5" t="s">
        <v>10</v>
      </c>
    </row>
    <row r="439" spans="1:4" x14ac:dyDescent="0.3">
      <c r="A439" s="5">
        <f t="shared" ref="A439:A445" si="20">A438+1</f>
        <v>3</v>
      </c>
      <c r="B439" s="8" t="s">
        <v>4</v>
      </c>
      <c r="C439" s="3">
        <v>10</v>
      </c>
      <c r="D439" s="5" t="s">
        <v>10</v>
      </c>
    </row>
    <row r="440" spans="1:4" x14ac:dyDescent="0.3">
      <c r="A440" s="5">
        <f t="shared" si="20"/>
        <v>4</v>
      </c>
      <c r="B440" s="8" t="s">
        <v>5</v>
      </c>
      <c r="C440" s="3">
        <v>2</v>
      </c>
      <c r="D440" s="5" t="s">
        <v>10</v>
      </c>
    </row>
    <row r="441" spans="1:4" x14ac:dyDescent="0.3">
      <c r="A441" s="5">
        <f t="shared" si="20"/>
        <v>5</v>
      </c>
      <c r="B441" s="8" t="s">
        <v>6</v>
      </c>
      <c r="C441" s="3" t="s">
        <v>10</v>
      </c>
      <c r="D441" s="5" t="s">
        <v>10</v>
      </c>
    </row>
    <row r="442" spans="1:4" x14ac:dyDescent="0.3">
      <c r="A442" s="5">
        <f t="shared" si="20"/>
        <v>6</v>
      </c>
      <c r="B442" s="8" t="s">
        <v>7</v>
      </c>
      <c r="C442" s="3">
        <v>2</v>
      </c>
      <c r="D442" s="5" t="s">
        <v>10</v>
      </c>
    </row>
    <row r="443" spans="1:4" x14ac:dyDescent="0.3">
      <c r="A443" s="5">
        <f t="shared" si="20"/>
        <v>7</v>
      </c>
      <c r="B443" s="8" t="s">
        <v>27</v>
      </c>
      <c r="C443" s="3">
        <v>1</v>
      </c>
      <c r="D443" s="5" t="s">
        <v>10</v>
      </c>
    </row>
    <row r="444" spans="1:4" x14ac:dyDescent="0.3">
      <c r="A444" s="5">
        <f t="shared" si="20"/>
        <v>8</v>
      </c>
      <c r="B444" s="8" t="s">
        <v>11</v>
      </c>
      <c r="C444" s="3" t="s">
        <v>10</v>
      </c>
      <c r="D444" s="5" t="s">
        <v>10</v>
      </c>
    </row>
    <row r="445" spans="1:4" x14ac:dyDescent="0.3">
      <c r="A445" s="5">
        <f t="shared" si="20"/>
        <v>9</v>
      </c>
      <c r="B445" s="8" t="s">
        <v>28</v>
      </c>
      <c r="C445" s="3" t="s">
        <v>10</v>
      </c>
      <c r="D445" s="5" t="s">
        <v>10</v>
      </c>
    </row>
    <row r="446" spans="1:4" x14ac:dyDescent="0.3">
      <c r="A446" s="42" t="s">
        <v>29</v>
      </c>
      <c r="B446" s="43"/>
      <c r="C446" s="9">
        <f>SUM(C437:C445)</f>
        <v>15</v>
      </c>
      <c r="D446" s="10">
        <f>SUM(D437:D445)</f>
        <v>0</v>
      </c>
    </row>
    <row r="467" spans="1:4" x14ac:dyDescent="0.3">
      <c r="A467" s="37" t="s">
        <v>0</v>
      </c>
      <c r="B467" s="37"/>
      <c r="C467" s="37"/>
      <c r="D467" s="37"/>
    </row>
    <row r="468" spans="1:4" x14ac:dyDescent="0.3">
      <c r="A468" s="37" t="s">
        <v>1</v>
      </c>
      <c r="B468" s="37"/>
      <c r="C468" s="37"/>
      <c r="D468" s="37"/>
    </row>
    <row r="469" spans="1:4" x14ac:dyDescent="0.3">
      <c r="A469" s="37" t="s">
        <v>26</v>
      </c>
      <c r="B469" s="37"/>
      <c r="C469" s="37"/>
      <c r="D469" s="37"/>
    </row>
    <row r="470" spans="1:4" x14ac:dyDescent="0.3">
      <c r="A470" s="41" t="s">
        <v>12</v>
      </c>
      <c r="B470" s="41"/>
      <c r="C470" s="41"/>
      <c r="D470" s="41"/>
    </row>
    <row r="471" spans="1:4" x14ac:dyDescent="0.3">
      <c r="A471" s="11" t="s">
        <v>2</v>
      </c>
      <c r="B471" s="5" t="s">
        <v>9</v>
      </c>
      <c r="C471" s="34" t="s">
        <v>13</v>
      </c>
      <c r="D471" s="36"/>
    </row>
    <row r="472" spans="1:4" x14ac:dyDescent="0.3">
      <c r="A472" s="11"/>
      <c r="B472" s="3"/>
      <c r="C472" s="3" t="s">
        <v>14</v>
      </c>
      <c r="D472" s="5" t="s">
        <v>15</v>
      </c>
    </row>
    <row r="473" spans="1:4" x14ac:dyDescent="0.3">
      <c r="A473" s="5">
        <v>1</v>
      </c>
      <c r="B473" s="7" t="s">
        <v>8</v>
      </c>
      <c r="C473" s="3" t="s">
        <v>10</v>
      </c>
      <c r="D473" s="5" t="s">
        <v>10</v>
      </c>
    </row>
    <row r="474" spans="1:4" x14ac:dyDescent="0.3">
      <c r="A474" s="5">
        <f>A473+1</f>
        <v>2</v>
      </c>
      <c r="B474" s="8" t="s">
        <v>3</v>
      </c>
      <c r="C474" s="3" t="s">
        <v>10</v>
      </c>
      <c r="D474" s="5" t="s">
        <v>10</v>
      </c>
    </row>
    <row r="475" spans="1:4" x14ac:dyDescent="0.3">
      <c r="A475" s="5">
        <f t="shared" ref="A475:A481" si="21">A474+1</f>
        <v>3</v>
      </c>
      <c r="B475" s="8" t="s">
        <v>4</v>
      </c>
      <c r="C475" s="3">
        <v>13</v>
      </c>
      <c r="D475" s="5" t="s">
        <v>10</v>
      </c>
    </row>
    <row r="476" spans="1:4" x14ac:dyDescent="0.3">
      <c r="A476" s="5">
        <f t="shared" si="21"/>
        <v>4</v>
      </c>
      <c r="B476" s="8" t="s">
        <v>5</v>
      </c>
      <c r="C476" s="3">
        <v>5</v>
      </c>
      <c r="D476" s="5" t="s">
        <v>10</v>
      </c>
    </row>
    <row r="477" spans="1:4" x14ac:dyDescent="0.3">
      <c r="A477" s="5">
        <f t="shared" si="21"/>
        <v>5</v>
      </c>
      <c r="B477" s="8" t="s">
        <v>6</v>
      </c>
      <c r="C477" s="3" t="s">
        <v>10</v>
      </c>
      <c r="D477" s="5" t="s">
        <v>10</v>
      </c>
    </row>
    <row r="478" spans="1:4" x14ac:dyDescent="0.3">
      <c r="A478" s="5">
        <f t="shared" si="21"/>
        <v>6</v>
      </c>
      <c r="B478" s="8" t="s">
        <v>7</v>
      </c>
      <c r="C478" s="3" t="s">
        <v>10</v>
      </c>
      <c r="D478" s="5" t="s">
        <v>10</v>
      </c>
    </row>
    <row r="479" spans="1:4" x14ac:dyDescent="0.3">
      <c r="A479" s="5">
        <f t="shared" si="21"/>
        <v>7</v>
      </c>
      <c r="B479" s="8" t="s">
        <v>27</v>
      </c>
      <c r="C479" s="3">
        <v>3</v>
      </c>
      <c r="D479" s="5" t="s">
        <v>10</v>
      </c>
    </row>
    <row r="480" spans="1:4" x14ac:dyDescent="0.3">
      <c r="A480" s="5">
        <f t="shared" si="21"/>
        <v>8</v>
      </c>
      <c r="B480" s="8" t="s">
        <v>11</v>
      </c>
      <c r="C480" s="3" t="s">
        <v>10</v>
      </c>
      <c r="D480" s="5" t="s">
        <v>10</v>
      </c>
    </row>
    <row r="481" spans="1:4" x14ac:dyDescent="0.3">
      <c r="A481" s="5">
        <f t="shared" si="21"/>
        <v>9</v>
      </c>
      <c r="B481" s="8" t="s">
        <v>28</v>
      </c>
      <c r="C481" s="3" t="s">
        <v>10</v>
      </c>
      <c r="D481" s="5" t="s">
        <v>10</v>
      </c>
    </row>
    <row r="482" spans="1:4" x14ac:dyDescent="0.3">
      <c r="A482" s="42" t="s">
        <v>29</v>
      </c>
      <c r="B482" s="43"/>
      <c r="C482" s="9">
        <f>SUM(C473:C481)</f>
        <v>21</v>
      </c>
      <c r="D482" s="10">
        <f>SUM(D473:D481)</f>
        <v>0</v>
      </c>
    </row>
  </sheetData>
  <mergeCells count="86">
    <mergeCell ref="A446:B446"/>
    <mergeCell ref="A482:B482"/>
    <mergeCell ref="A273:B273"/>
    <mergeCell ref="A305:B305"/>
    <mergeCell ref="A341:B341"/>
    <mergeCell ref="A375:B375"/>
    <mergeCell ref="A410:B410"/>
    <mergeCell ref="A291:D291"/>
    <mergeCell ref="A292:D292"/>
    <mergeCell ref="A293:D293"/>
    <mergeCell ref="C294:D294"/>
    <mergeCell ref="A326:D326"/>
    <mergeCell ref="A327:D327"/>
    <mergeCell ref="A328:D328"/>
    <mergeCell ref="A329:D329"/>
    <mergeCell ref="C330:D330"/>
    <mergeCell ref="A136:B136"/>
    <mergeCell ref="A171:B171"/>
    <mergeCell ref="A203:B203"/>
    <mergeCell ref="A238:B238"/>
    <mergeCell ref="A121:D121"/>
    <mergeCell ref="A122:D122"/>
    <mergeCell ref="A123:D123"/>
    <mergeCell ref="A124:D124"/>
    <mergeCell ref="C125:D125"/>
    <mergeCell ref="A156:D156"/>
    <mergeCell ref="A157:D157"/>
    <mergeCell ref="A158:D158"/>
    <mergeCell ref="A159:D159"/>
    <mergeCell ref="C160:D160"/>
    <mergeCell ref="A188:D188"/>
    <mergeCell ref="A189:D189"/>
    <mergeCell ref="A1:O1"/>
    <mergeCell ref="A2:O2"/>
    <mergeCell ref="A3:O3"/>
    <mergeCell ref="A4:O4"/>
    <mergeCell ref="A17:B17"/>
    <mergeCell ref="C6:E6"/>
    <mergeCell ref="F6:N6"/>
    <mergeCell ref="A5:A6"/>
    <mergeCell ref="B5:B6"/>
    <mergeCell ref="C5:N5"/>
    <mergeCell ref="A190:D190"/>
    <mergeCell ref="A191:D191"/>
    <mergeCell ref="C192:D192"/>
    <mergeCell ref="A223:D223"/>
    <mergeCell ref="A224:D224"/>
    <mergeCell ref="A225:D225"/>
    <mergeCell ref="A226:D226"/>
    <mergeCell ref="C227:D227"/>
    <mergeCell ref="A258:D258"/>
    <mergeCell ref="A259:D259"/>
    <mergeCell ref="A362:D362"/>
    <mergeCell ref="A363:D363"/>
    <mergeCell ref="C364:D364"/>
    <mergeCell ref="A395:D395"/>
    <mergeCell ref="A260:D260"/>
    <mergeCell ref="A261:D261"/>
    <mergeCell ref="C262:D262"/>
    <mergeCell ref="A290:D290"/>
    <mergeCell ref="A360:D360"/>
    <mergeCell ref="A468:D468"/>
    <mergeCell ref="A469:D469"/>
    <mergeCell ref="A470:D470"/>
    <mergeCell ref="C471:D471"/>
    <mergeCell ref="A45:B45"/>
    <mergeCell ref="A432:D432"/>
    <mergeCell ref="A433:D433"/>
    <mergeCell ref="A434:D434"/>
    <mergeCell ref="C435:D435"/>
    <mergeCell ref="A467:D467"/>
    <mergeCell ref="A396:D396"/>
    <mergeCell ref="A397:D397"/>
    <mergeCell ref="A398:D398"/>
    <mergeCell ref="C399:D399"/>
    <mergeCell ref="A431:D431"/>
    <mergeCell ref="A361:D361"/>
    <mergeCell ref="F34:N34"/>
    <mergeCell ref="C34:E34"/>
    <mergeCell ref="A29:O29"/>
    <mergeCell ref="A30:O30"/>
    <mergeCell ref="A31:O31"/>
    <mergeCell ref="A32:O32"/>
    <mergeCell ref="A33:A34"/>
    <mergeCell ref="B33:B34"/>
    <mergeCell ref="C33:N33"/>
  </mergeCells>
  <phoneticPr fontId="3" type="noConversion"/>
  <pageMargins left="0.62992125984251968" right="0.15748031496062992" top="0.6692913385826772" bottom="0.55118110236220474" header="0.31496062992125984" footer="0.31496062992125984"/>
  <pageSetup scale="8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5C573-EA85-4948-AE95-3F79A6659BFB}">
  <dimension ref="A1:O47"/>
  <sheetViews>
    <sheetView tabSelected="1" topLeftCell="A40" zoomScaleNormal="100" workbookViewId="0">
      <selection activeCell="L7" sqref="L7"/>
    </sheetView>
  </sheetViews>
  <sheetFormatPr defaultRowHeight="24" x14ac:dyDescent="0.55000000000000004"/>
  <cols>
    <col min="1" max="1" width="6.125" style="30" customWidth="1"/>
    <col min="2" max="2" width="51.125" style="30" customWidth="1"/>
    <col min="3" max="3" width="7.125" style="31" customWidth="1"/>
    <col min="4" max="4" width="8.125" style="30" customWidth="1"/>
    <col min="5" max="6" width="7.125" style="30" customWidth="1"/>
    <col min="7" max="7" width="7" style="30" customWidth="1"/>
    <col min="8" max="8" width="6.75" style="30" customWidth="1"/>
    <col min="9" max="9" width="6.125" style="30" customWidth="1"/>
    <col min="10" max="10" width="8.25" style="30" bestFit="1" customWidth="1"/>
    <col min="11" max="11" width="6.75" style="30" customWidth="1"/>
    <col min="12" max="12" width="7.25" style="30" customWidth="1"/>
    <col min="13" max="13" width="7.625" style="30" customWidth="1"/>
    <col min="14" max="14" width="7.375" style="30" customWidth="1"/>
    <col min="15" max="15" width="7.125" style="30" customWidth="1"/>
    <col min="16" max="16384" width="9" style="30"/>
  </cols>
  <sheetData>
    <row r="1" spans="1:15" ht="27" x14ac:dyDescent="0.6">
      <c r="A1" s="44" t="s">
        <v>53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27" x14ac:dyDescent="0.6">
      <c r="A2" s="44" t="s">
        <v>59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7" x14ac:dyDescent="0.6">
      <c r="A3" s="44" t="s">
        <v>34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27" x14ac:dyDescent="0.6">
      <c r="A4" s="45" t="s">
        <v>55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x14ac:dyDescent="0.55000000000000004">
      <c r="A5" s="46" t="s">
        <v>35</v>
      </c>
      <c r="B5" s="46" t="s">
        <v>36</v>
      </c>
      <c r="C5" s="48" t="s">
        <v>37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50"/>
      <c r="O5" s="18" t="s">
        <v>29</v>
      </c>
    </row>
    <row r="6" spans="1:15" x14ac:dyDescent="0.55000000000000004">
      <c r="A6" s="47"/>
      <c r="B6" s="47"/>
      <c r="C6" s="48">
        <v>2566</v>
      </c>
      <c r="D6" s="49"/>
      <c r="E6" s="50"/>
      <c r="F6" s="48">
        <v>2567</v>
      </c>
      <c r="G6" s="49"/>
      <c r="H6" s="49"/>
      <c r="I6" s="49"/>
      <c r="J6" s="49"/>
      <c r="K6" s="49"/>
      <c r="L6" s="49"/>
      <c r="M6" s="49"/>
      <c r="N6" s="50"/>
      <c r="O6" s="20" t="s">
        <v>50</v>
      </c>
    </row>
    <row r="7" spans="1:15" x14ac:dyDescent="0.55000000000000004">
      <c r="A7" s="19"/>
      <c r="B7" s="21"/>
      <c r="C7" s="22" t="s">
        <v>38</v>
      </c>
      <c r="D7" s="22" t="s">
        <v>39</v>
      </c>
      <c r="E7" s="22" t="s">
        <v>40</v>
      </c>
      <c r="F7" s="22" t="s">
        <v>41</v>
      </c>
      <c r="G7" s="22" t="s">
        <v>42</v>
      </c>
      <c r="H7" s="22" t="s">
        <v>43</v>
      </c>
      <c r="I7" s="22" t="s">
        <v>44</v>
      </c>
      <c r="J7" s="22" t="s">
        <v>45</v>
      </c>
      <c r="K7" s="22" t="s">
        <v>46</v>
      </c>
      <c r="L7" s="22" t="s">
        <v>47</v>
      </c>
      <c r="M7" s="22" t="s">
        <v>48</v>
      </c>
      <c r="N7" s="22" t="s">
        <v>49</v>
      </c>
      <c r="O7" s="23"/>
    </row>
    <row r="8" spans="1:15" x14ac:dyDescent="0.55000000000000004">
      <c r="A8" s="22">
        <v>1</v>
      </c>
      <c r="B8" s="24" t="s">
        <v>8</v>
      </c>
      <c r="C8" s="32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6"/>
    </row>
    <row r="9" spans="1:15" x14ac:dyDescent="0.55000000000000004">
      <c r="A9" s="22">
        <f>A8+1</f>
        <v>2</v>
      </c>
      <c r="B9" s="27" t="s">
        <v>3</v>
      </c>
      <c r="C9" s="32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/>
    </row>
    <row r="10" spans="1:15" x14ac:dyDescent="0.55000000000000004">
      <c r="A10" s="22">
        <f t="shared" ref="A10:A19" si="0">A9+1</f>
        <v>3</v>
      </c>
      <c r="B10" s="27" t="s">
        <v>4</v>
      </c>
      <c r="C10" s="32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</row>
    <row r="11" spans="1:15" x14ac:dyDescent="0.55000000000000004">
      <c r="A11" s="22">
        <f t="shared" si="0"/>
        <v>4</v>
      </c>
      <c r="B11" s="27" t="s">
        <v>5</v>
      </c>
      <c r="C11" s="32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</row>
    <row r="12" spans="1:15" x14ac:dyDescent="0.55000000000000004">
      <c r="A12" s="22">
        <f t="shared" si="0"/>
        <v>5</v>
      </c>
      <c r="B12" s="27" t="s">
        <v>6</v>
      </c>
      <c r="C12" s="32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/>
    </row>
    <row r="13" spans="1:15" x14ac:dyDescent="0.55000000000000004">
      <c r="A13" s="22">
        <f t="shared" si="0"/>
        <v>6</v>
      </c>
      <c r="B13" s="27" t="s">
        <v>7</v>
      </c>
      <c r="C13" s="32"/>
      <c r="D13" s="25"/>
      <c r="E13" s="25"/>
      <c r="F13" s="25"/>
      <c r="G13" s="28">
        <v>1</v>
      </c>
      <c r="H13" s="25"/>
      <c r="I13" s="25"/>
      <c r="J13" s="25"/>
      <c r="K13" s="25"/>
      <c r="L13" s="25"/>
      <c r="M13" s="25"/>
      <c r="N13" s="25"/>
      <c r="O13" s="26">
        <f>SUM(C13:N13)</f>
        <v>1</v>
      </c>
    </row>
    <row r="14" spans="1:15" x14ac:dyDescent="0.55000000000000004">
      <c r="A14" s="22">
        <f t="shared" si="0"/>
        <v>7</v>
      </c>
      <c r="B14" s="27" t="s">
        <v>27</v>
      </c>
      <c r="C14" s="3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6"/>
    </row>
    <row r="15" spans="1:15" x14ac:dyDescent="0.55000000000000004">
      <c r="A15" s="22">
        <f t="shared" si="0"/>
        <v>8</v>
      </c>
      <c r="B15" s="27" t="s">
        <v>11</v>
      </c>
      <c r="C15" s="32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6"/>
    </row>
    <row r="16" spans="1:15" x14ac:dyDescent="0.55000000000000004">
      <c r="A16" s="22">
        <f t="shared" si="0"/>
        <v>9</v>
      </c>
      <c r="B16" s="27" t="s">
        <v>30</v>
      </c>
      <c r="C16" s="32"/>
      <c r="D16" s="25"/>
      <c r="E16" s="25"/>
      <c r="F16" s="25"/>
      <c r="G16" s="25"/>
      <c r="H16" s="25"/>
      <c r="I16" s="25"/>
      <c r="J16" s="26">
        <v>148</v>
      </c>
      <c r="K16" s="25"/>
      <c r="L16" s="25"/>
      <c r="M16" s="25"/>
      <c r="N16" s="25"/>
      <c r="O16" s="26">
        <f>SUM(C16:N16)</f>
        <v>148</v>
      </c>
    </row>
    <row r="17" spans="1:15" x14ac:dyDescent="0.55000000000000004">
      <c r="A17" s="22">
        <f t="shared" si="0"/>
        <v>10</v>
      </c>
      <c r="B17" s="27" t="s">
        <v>31</v>
      </c>
      <c r="C17" s="32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6"/>
    </row>
    <row r="18" spans="1:15" x14ac:dyDescent="0.55000000000000004">
      <c r="A18" s="22">
        <f t="shared" si="0"/>
        <v>11</v>
      </c>
      <c r="B18" s="27" t="s">
        <v>32</v>
      </c>
      <c r="C18" s="32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6"/>
    </row>
    <row r="19" spans="1:15" x14ac:dyDescent="0.55000000000000004">
      <c r="A19" s="22">
        <f t="shared" si="0"/>
        <v>12</v>
      </c>
      <c r="B19" s="27" t="s">
        <v>28</v>
      </c>
      <c r="C19" s="32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6"/>
    </row>
    <row r="20" spans="1:15" x14ac:dyDescent="0.55000000000000004">
      <c r="A20" s="51" t="s">
        <v>29</v>
      </c>
      <c r="B20" s="52"/>
      <c r="C20" s="32"/>
      <c r="D20" s="32"/>
      <c r="E20" s="32"/>
      <c r="F20" s="32"/>
      <c r="G20" s="28">
        <v>1</v>
      </c>
      <c r="H20" s="32"/>
      <c r="I20" s="32"/>
      <c r="J20" s="32">
        <v>148</v>
      </c>
      <c r="K20" s="32"/>
      <c r="L20" s="32"/>
      <c r="M20" s="32"/>
      <c r="N20" s="32"/>
      <c r="O20" s="26">
        <f>SUM(C20:N20)</f>
        <v>149</v>
      </c>
    </row>
    <row r="27" spans="1:15" ht="27" x14ac:dyDescent="0.6">
      <c r="A27" s="44" t="s">
        <v>54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</row>
    <row r="28" spans="1:15" ht="27" x14ac:dyDescent="0.6">
      <c r="A28" s="44" t="s">
        <v>58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</row>
    <row r="29" spans="1:15" ht="27" x14ac:dyDescent="0.6">
      <c r="A29" s="44" t="s">
        <v>34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</row>
    <row r="30" spans="1:15" ht="27" x14ac:dyDescent="0.6">
      <c r="A30" s="45" t="s">
        <v>12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</row>
    <row r="31" spans="1:15" x14ac:dyDescent="0.55000000000000004">
      <c r="A31" s="46" t="s">
        <v>35</v>
      </c>
      <c r="B31" s="46" t="s">
        <v>36</v>
      </c>
      <c r="C31" s="48" t="s">
        <v>37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50"/>
      <c r="O31" s="18" t="s">
        <v>29</v>
      </c>
    </row>
    <row r="32" spans="1:15" x14ac:dyDescent="0.55000000000000004">
      <c r="A32" s="47"/>
      <c r="B32" s="47"/>
      <c r="C32" s="48">
        <v>2566</v>
      </c>
      <c r="D32" s="49"/>
      <c r="E32" s="50"/>
      <c r="F32" s="48">
        <v>2567</v>
      </c>
      <c r="G32" s="49"/>
      <c r="H32" s="49"/>
      <c r="I32" s="49"/>
      <c r="J32" s="49"/>
      <c r="K32" s="49"/>
      <c r="L32" s="49"/>
      <c r="M32" s="49"/>
      <c r="N32" s="50"/>
      <c r="O32" s="20" t="s">
        <v>50</v>
      </c>
    </row>
    <row r="33" spans="1:15" x14ac:dyDescent="0.55000000000000004">
      <c r="A33" s="19"/>
      <c r="B33" s="21"/>
      <c r="C33" s="22" t="s">
        <v>38</v>
      </c>
      <c r="D33" s="22" t="s">
        <v>39</v>
      </c>
      <c r="E33" s="22" t="s">
        <v>40</v>
      </c>
      <c r="F33" s="22" t="s">
        <v>41</v>
      </c>
      <c r="G33" s="22" t="s">
        <v>42</v>
      </c>
      <c r="H33" s="22" t="s">
        <v>43</v>
      </c>
      <c r="I33" s="22" t="s">
        <v>44</v>
      </c>
      <c r="J33" s="22" t="s">
        <v>45</v>
      </c>
      <c r="K33" s="22" t="s">
        <v>46</v>
      </c>
      <c r="L33" s="22" t="s">
        <v>47</v>
      </c>
      <c r="M33" s="22" t="s">
        <v>48</v>
      </c>
      <c r="N33" s="22" t="s">
        <v>49</v>
      </c>
      <c r="O33" s="23"/>
    </row>
    <row r="34" spans="1:15" x14ac:dyDescent="0.55000000000000004">
      <c r="A34" s="22">
        <v>1</v>
      </c>
      <c r="B34" s="24" t="s">
        <v>8</v>
      </c>
      <c r="C34" s="25"/>
      <c r="D34" s="22"/>
      <c r="E34" s="22"/>
      <c r="F34" s="22"/>
      <c r="G34" s="22"/>
      <c r="H34" s="22"/>
      <c r="I34" s="22"/>
      <c r="J34" s="25"/>
      <c r="K34" s="25"/>
      <c r="L34" s="22"/>
      <c r="M34" s="22"/>
      <c r="N34" s="22"/>
      <c r="O34" s="22" t="s">
        <v>10</v>
      </c>
    </row>
    <row r="35" spans="1:15" x14ac:dyDescent="0.55000000000000004">
      <c r="A35" s="22">
        <f>A34+1</f>
        <v>2</v>
      </c>
      <c r="B35" s="27" t="s">
        <v>3</v>
      </c>
      <c r="C35" s="22"/>
      <c r="D35" s="22"/>
      <c r="E35" s="28">
        <v>1</v>
      </c>
      <c r="F35" s="28"/>
      <c r="G35" s="28"/>
      <c r="H35" s="28">
        <v>1</v>
      </c>
      <c r="I35" s="28">
        <v>1</v>
      </c>
      <c r="J35" s="33">
        <v>0</v>
      </c>
      <c r="K35" s="33"/>
      <c r="L35" s="28"/>
      <c r="M35" s="28"/>
      <c r="N35" s="28"/>
      <c r="O35" s="28">
        <f>SUM(C35:N35)</f>
        <v>3</v>
      </c>
    </row>
    <row r="36" spans="1:15" x14ac:dyDescent="0.55000000000000004">
      <c r="A36" s="22">
        <f t="shared" ref="A36:A46" si="1">A35+1</f>
        <v>3</v>
      </c>
      <c r="B36" s="27" t="s">
        <v>4</v>
      </c>
      <c r="C36" s="22">
        <v>19</v>
      </c>
      <c r="D36" s="22">
        <v>5</v>
      </c>
      <c r="E36" s="28">
        <v>7</v>
      </c>
      <c r="F36" s="28">
        <v>4</v>
      </c>
      <c r="G36" s="28">
        <v>6</v>
      </c>
      <c r="H36" s="28">
        <v>6</v>
      </c>
      <c r="I36" s="28">
        <v>10</v>
      </c>
      <c r="J36" s="28">
        <v>10</v>
      </c>
      <c r="K36" s="28"/>
      <c r="L36" s="28"/>
      <c r="M36" s="28"/>
      <c r="N36" s="28"/>
      <c r="O36" s="28">
        <f t="shared" ref="O36:O46" si="2">SUM(C36:N36)</f>
        <v>67</v>
      </c>
    </row>
    <row r="37" spans="1:15" x14ac:dyDescent="0.55000000000000004">
      <c r="A37" s="22">
        <f t="shared" si="1"/>
        <v>4</v>
      </c>
      <c r="B37" s="27" t="s">
        <v>5</v>
      </c>
      <c r="C37" s="22">
        <v>1</v>
      </c>
      <c r="D37" s="22">
        <v>2</v>
      </c>
      <c r="E37" s="28">
        <v>2</v>
      </c>
      <c r="F37" s="28">
        <v>2</v>
      </c>
      <c r="G37" s="28"/>
      <c r="H37" s="28">
        <v>3</v>
      </c>
      <c r="I37" s="28">
        <v>0</v>
      </c>
      <c r="J37" s="28">
        <v>1</v>
      </c>
      <c r="K37" s="28"/>
      <c r="L37" s="28"/>
      <c r="M37" s="28"/>
      <c r="N37" s="28"/>
      <c r="O37" s="28">
        <f t="shared" si="2"/>
        <v>11</v>
      </c>
    </row>
    <row r="38" spans="1:15" x14ac:dyDescent="0.55000000000000004">
      <c r="A38" s="22">
        <f t="shared" si="1"/>
        <v>5</v>
      </c>
      <c r="B38" s="27" t="s">
        <v>6</v>
      </c>
      <c r="C38" s="22"/>
      <c r="D38" s="22"/>
      <c r="E38" s="28">
        <v>3</v>
      </c>
      <c r="F38" s="28"/>
      <c r="G38" s="28"/>
      <c r="H38" s="28"/>
      <c r="I38" s="28">
        <v>0</v>
      </c>
      <c r="J38" s="28"/>
      <c r="K38" s="28"/>
      <c r="L38" s="28"/>
      <c r="M38" s="28"/>
      <c r="N38" s="28"/>
      <c r="O38" s="28">
        <f t="shared" si="2"/>
        <v>3</v>
      </c>
    </row>
    <row r="39" spans="1:15" x14ac:dyDescent="0.55000000000000004">
      <c r="A39" s="22">
        <f t="shared" si="1"/>
        <v>6</v>
      </c>
      <c r="B39" s="27" t="s">
        <v>57</v>
      </c>
      <c r="C39" s="22">
        <v>1</v>
      </c>
      <c r="D39" s="22">
        <v>5</v>
      </c>
      <c r="E39" s="28">
        <v>3</v>
      </c>
      <c r="F39" s="28">
        <v>6</v>
      </c>
      <c r="G39" s="28">
        <v>2</v>
      </c>
      <c r="H39" s="28">
        <v>4</v>
      </c>
      <c r="I39" s="28">
        <v>10</v>
      </c>
      <c r="J39" s="28">
        <v>14</v>
      </c>
      <c r="K39" s="28"/>
      <c r="L39" s="28"/>
      <c r="M39" s="28"/>
      <c r="N39" s="28"/>
      <c r="O39" s="28"/>
    </row>
    <row r="40" spans="1:15" x14ac:dyDescent="0.55000000000000004">
      <c r="A40" s="22">
        <f t="shared" si="1"/>
        <v>7</v>
      </c>
      <c r="B40" s="27" t="s">
        <v>7</v>
      </c>
      <c r="C40" s="22">
        <v>2</v>
      </c>
      <c r="D40" s="22"/>
      <c r="E40" s="28"/>
      <c r="F40" s="28">
        <v>2</v>
      </c>
      <c r="G40" s="28">
        <v>1</v>
      </c>
      <c r="H40" s="28">
        <v>4</v>
      </c>
      <c r="I40" s="28">
        <v>7</v>
      </c>
      <c r="J40" s="28">
        <v>14</v>
      </c>
      <c r="K40" s="28"/>
      <c r="L40" s="28"/>
      <c r="M40" s="28"/>
      <c r="N40" s="28"/>
      <c r="O40" s="28">
        <f t="shared" si="2"/>
        <v>30</v>
      </c>
    </row>
    <row r="41" spans="1:15" x14ac:dyDescent="0.55000000000000004">
      <c r="A41" s="22">
        <f t="shared" si="1"/>
        <v>8</v>
      </c>
      <c r="B41" s="27" t="s">
        <v>27</v>
      </c>
      <c r="C41" s="22"/>
      <c r="D41" s="22"/>
      <c r="E41" s="28"/>
      <c r="F41" s="28"/>
      <c r="G41" s="28"/>
      <c r="H41" s="28">
        <v>6</v>
      </c>
      <c r="I41" s="28">
        <v>23</v>
      </c>
      <c r="J41" s="28">
        <v>2</v>
      </c>
      <c r="K41" s="28"/>
      <c r="L41" s="28"/>
      <c r="M41" s="28"/>
      <c r="N41" s="28"/>
      <c r="O41" s="28">
        <f t="shared" si="2"/>
        <v>31</v>
      </c>
    </row>
    <row r="42" spans="1:15" x14ac:dyDescent="0.55000000000000004">
      <c r="A42" s="22">
        <f t="shared" si="1"/>
        <v>9</v>
      </c>
      <c r="B42" s="27" t="s">
        <v>11</v>
      </c>
      <c r="C42" s="22"/>
      <c r="D42" s="22">
        <v>2</v>
      </c>
      <c r="E42" s="28">
        <v>3</v>
      </c>
      <c r="F42" s="28"/>
      <c r="G42" s="28">
        <v>3</v>
      </c>
      <c r="H42" s="28"/>
      <c r="I42" s="28">
        <v>1</v>
      </c>
      <c r="J42" s="28"/>
      <c r="K42" s="28"/>
      <c r="L42" s="28"/>
      <c r="M42" s="28"/>
      <c r="N42" s="28"/>
      <c r="O42" s="28">
        <f t="shared" si="2"/>
        <v>9</v>
      </c>
    </row>
    <row r="43" spans="1:15" x14ac:dyDescent="0.55000000000000004">
      <c r="A43" s="22">
        <f t="shared" si="1"/>
        <v>10</v>
      </c>
      <c r="B43" s="27" t="s">
        <v>30</v>
      </c>
      <c r="C43" s="22"/>
      <c r="D43" s="22"/>
      <c r="E43" s="28"/>
      <c r="F43" s="28"/>
      <c r="G43" s="28">
        <v>53</v>
      </c>
      <c r="H43" s="28">
        <v>27</v>
      </c>
      <c r="I43" s="28">
        <v>31</v>
      </c>
      <c r="J43" s="28">
        <v>98</v>
      </c>
      <c r="K43" s="28"/>
      <c r="L43" s="28"/>
      <c r="M43" s="28"/>
      <c r="N43" s="28"/>
      <c r="O43" s="28">
        <f t="shared" si="2"/>
        <v>209</v>
      </c>
    </row>
    <row r="44" spans="1:15" x14ac:dyDescent="0.55000000000000004">
      <c r="A44" s="22">
        <f t="shared" si="1"/>
        <v>11</v>
      </c>
      <c r="B44" s="27" t="s">
        <v>56</v>
      </c>
      <c r="C44" s="22"/>
      <c r="D44" s="22"/>
      <c r="E44" s="28"/>
      <c r="F44" s="28"/>
      <c r="G44" s="28">
        <v>15</v>
      </c>
      <c r="H44" s="28">
        <v>9</v>
      </c>
      <c r="I44" s="28">
        <v>2</v>
      </c>
      <c r="J44" s="28"/>
      <c r="K44" s="28"/>
      <c r="L44" s="28"/>
      <c r="M44" s="28"/>
      <c r="N44" s="28"/>
      <c r="O44" s="28">
        <f t="shared" si="2"/>
        <v>26</v>
      </c>
    </row>
    <row r="45" spans="1:15" x14ac:dyDescent="0.55000000000000004">
      <c r="A45" s="22">
        <f t="shared" si="1"/>
        <v>12</v>
      </c>
      <c r="B45" s="27" t="s">
        <v>32</v>
      </c>
      <c r="C45" s="22"/>
      <c r="D45" s="22"/>
      <c r="E45" s="28"/>
      <c r="F45" s="28"/>
      <c r="G45" s="28">
        <v>3</v>
      </c>
      <c r="H45" s="28">
        <v>5</v>
      </c>
      <c r="I45" s="28">
        <v>5</v>
      </c>
      <c r="J45" s="28"/>
      <c r="K45" s="28"/>
      <c r="L45" s="28"/>
      <c r="M45" s="28"/>
      <c r="N45" s="28"/>
      <c r="O45" s="28">
        <f t="shared" si="2"/>
        <v>13</v>
      </c>
    </row>
    <row r="46" spans="1:15" x14ac:dyDescent="0.55000000000000004">
      <c r="A46" s="22">
        <f t="shared" si="1"/>
        <v>13</v>
      </c>
      <c r="B46" s="27" t="s">
        <v>28</v>
      </c>
      <c r="C46" s="22"/>
      <c r="D46" s="22"/>
      <c r="E46" s="28"/>
      <c r="F46" s="28"/>
      <c r="G46" s="28">
        <v>1</v>
      </c>
      <c r="H46" s="28">
        <v>3</v>
      </c>
      <c r="I46" s="28"/>
      <c r="J46" s="28"/>
      <c r="K46" s="28"/>
      <c r="L46" s="28"/>
      <c r="M46" s="28"/>
      <c r="N46" s="28"/>
      <c r="O46" s="28">
        <f t="shared" si="2"/>
        <v>4</v>
      </c>
    </row>
    <row r="47" spans="1:15" x14ac:dyDescent="0.55000000000000004">
      <c r="A47" s="51" t="s">
        <v>29</v>
      </c>
      <c r="B47" s="52"/>
      <c r="C47" s="29">
        <f t="shared" ref="C47:O47" si="3">SUM(C34:C46)</f>
        <v>23</v>
      </c>
      <c r="D47" s="29">
        <f t="shared" si="3"/>
        <v>14</v>
      </c>
      <c r="E47" s="29">
        <f t="shared" si="3"/>
        <v>19</v>
      </c>
      <c r="F47" s="29">
        <f t="shared" si="3"/>
        <v>14</v>
      </c>
      <c r="G47" s="29">
        <f t="shared" si="3"/>
        <v>84</v>
      </c>
      <c r="H47" s="29">
        <f t="shared" si="3"/>
        <v>68</v>
      </c>
      <c r="I47" s="29">
        <f t="shared" si="3"/>
        <v>90</v>
      </c>
      <c r="J47" s="29">
        <f t="shared" si="3"/>
        <v>139</v>
      </c>
      <c r="K47" s="29">
        <f t="shared" si="3"/>
        <v>0</v>
      </c>
      <c r="L47" s="29">
        <f t="shared" si="3"/>
        <v>0</v>
      </c>
      <c r="M47" s="29">
        <f t="shared" si="3"/>
        <v>0</v>
      </c>
      <c r="N47" s="29">
        <f t="shared" si="3"/>
        <v>0</v>
      </c>
      <c r="O47" s="29">
        <f t="shared" si="3"/>
        <v>406</v>
      </c>
    </row>
  </sheetData>
  <mergeCells count="20">
    <mergeCell ref="A47:B47"/>
    <mergeCell ref="A31:A32"/>
    <mergeCell ref="B31:B32"/>
    <mergeCell ref="C31:N31"/>
    <mergeCell ref="C32:E32"/>
    <mergeCell ref="F32:N32"/>
    <mergeCell ref="A20:B20"/>
    <mergeCell ref="A27:O27"/>
    <mergeCell ref="A28:O28"/>
    <mergeCell ref="A29:O29"/>
    <mergeCell ref="A30:O30"/>
    <mergeCell ref="A1:O1"/>
    <mergeCell ref="A2:O2"/>
    <mergeCell ref="A3:O3"/>
    <mergeCell ref="A4:O4"/>
    <mergeCell ref="A5:A6"/>
    <mergeCell ref="B5:B6"/>
    <mergeCell ref="C5:N5"/>
    <mergeCell ref="C6:E6"/>
    <mergeCell ref="F6:N6"/>
  </mergeCells>
  <pageMargins left="0.32" right="0.23622047244094491" top="0.74803149606299213" bottom="0.74803149606299213" header="0.31496062992125984" footer="0.31496062992125984"/>
  <pageSetup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ปี 2566</vt:lpstr>
      <vt:lpstr>ปี2567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2024-06-14T08:06:40Z</cp:lastPrinted>
  <dcterms:created xsi:type="dcterms:W3CDTF">2023-02-07T07:19:35Z</dcterms:created>
  <dcterms:modified xsi:type="dcterms:W3CDTF">2024-06-28T05:57:40Z</dcterms:modified>
</cp:coreProperties>
</file>